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 tabRatio="599"/>
  </bookViews>
  <sheets>
    <sheet name="Sheet3" sheetId="1" r:id="rId1"/>
    <sheet name="Blad1" sheetId="2" r:id="rId2"/>
  </sheets>
  <calcPr calcId="125725"/>
</workbook>
</file>

<file path=xl/calcChain.xml><?xml version="1.0" encoding="utf-8"?>
<calcChain xmlns="http://schemas.openxmlformats.org/spreadsheetml/2006/main">
  <c r="AF4" i="1"/>
  <c r="AG4"/>
  <c r="AF6"/>
  <c r="AG6"/>
  <c r="AF8"/>
  <c r="AG8"/>
  <c r="AF10"/>
  <c r="AG10"/>
  <c r="AF12"/>
  <c r="AG12"/>
  <c r="AF14"/>
  <c r="AG14"/>
  <c r="AF16"/>
  <c r="AG16"/>
  <c r="AF18"/>
  <c r="AG18"/>
  <c r="AF24"/>
  <c r="AG24"/>
  <c r="AF26"/>
  <c r="AG26"/>
  <c r="AF28"/>
  <c r="AG28"/>
  <c r="AF30"/>
  <c r="AG30"/>
  <c r="AF32"/>
  <c r="AG32"/>
  <c r="AF34"/>
  <c r="AG34"/>
  <c r="AF36"/>
  <c r="AG36"/>
  <c r="AF38"/>
  <c r="AG38"/>
</calcChain>
</file>

<file path=xl/sharedStrings.xml><?xml version="1.0" encoding="utf-8"?>
<sst xmlns="http://schemas.openxmlformats.org/spreadsheetml/2006/main" count="299" uniqueCount="30">
  <si>
    <t>AC 2016  2e klasse</t>
  </si>
  <si>
    <t xml:space="preserve"> Dag   1</t>
  </si>
  <si>
    <t>Deventer</t>
  </si>
  <si>
    <t>4 ronden</t>
  </si>
  <si>
    <t>Dag 2</t>
  </si>
  <si>
    <t>Doetinchem</t>
  </si>
  <si>
    <t>3 ronden</t>
  </si>
  <si>
    <t>uitslag</t>
  </si>
  <si>
    <t>vereniging</t>
  </si>
  <si>
    <t>equipe</t>
  </si>
  <si>
    <t>tegen</t>
  </si>
  <si>
    <t xml:space="preserve"> </t>
  </si>
  <si>
    <t>1e helft</t>
  </si>
  <si>
    <t>DBC Karro Deux 2</t>
  </si>
  <si>
    <t xml:space="preserve">wij </t>
  </si>
  <si>
    <t>zij</t>
  </si>
  <si>
    <t>gew.</t>
  </si>
  <si>
    <t>P + /-</t>
  </si>
  <si>
    <t>DBC Karro Deux 3</t>
  </si>
  <si>
    <t>PC Montferland 2</t>
  </si>
  <si>
    <t>PC Montferland 3</t>
  </si>
  <si>
    <t>Zuiderboeltje 4</t>
  </si>
  <si>
    <t>Zuiderboeltje 5</t>
  </si>
  <si>
    <t>Zuiderboeltje 6</t>
  </si>
  <si>
    <t>JBV Enschede 3</t>
  </si>
  <si>
    <t xml:space="preserve"> Dag   3</t>
  </si>
  <si>
    <t>Zevenaar</t>
  </si>
  <si>
    <t>Dag 4</t>
  </si>
  <si>
    <t>Enschede</t>
  </si>
  <si>
    <t>eind</t>
  </si>
</sst>
</file>

<file path=xl/styles.xml><?xml version="1.0" encoding="utf-8"?>
<styleSheet xmlns="http://schemas.openxmlformats.org/spreadsheetml/2006/main">
  <fonts count="9">
    <font>
      <sz val="11"/>
      <color indexed="8"/>
      <name val="Calibri"/>
      <family val="2"/>
    </font>
    <font>
      <b/>
      <i/>
      <u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8"/>
      <name val="Corbel"/>
      <family val="2"/>
    </font>
    <font>
      <b/>
      <sz val="11"/>
      <color indexed="8"/>
      <name val="Calibri"/>
      <family val="2"/>
    </font>
    <font>
      <b/>
      <sz val="12"/>
      <color indexed="8"/>
      <name val="Arial"/>
      <family val="2"/>
    </font>
    <font>
      <sz val="11"/>
      <name val="Calibri"/>
      <family val="2"/>
    </font>
    <font>
      <sz val="12"/>
      <color indexed="8"/>
      <name val="Arial"/>
      <family val="2"/>
    </font>
    <font>
      <b/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</fills>
  <borders count="4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thick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ck">
        <color indexed="8"/>
      </bottom>
      <diagonal/>
    </border>
    <border>
      <left/>
      <right style="thin">
        <color indexed="8"/>
      </right>
      <top style="thin">
        <color indexed="8"/>
      </top>
      <bottom style="thick">
        <color indexed="8"/>
      </bottom>
      <diagonal/>
    </border>
    <border>
      <left style="medium">
        <color indexed="8"/>
      </left>
      <right/>
      <top style="thin">
        <color indexed="8"/>
      </top>
      <bottom style="thick">
        <color indexed="8"/>
      </bottom>
      <diagonal/>
    </border>
    <border>
      <left/>
      <right style="medium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2" borderId="1" xfId="0" applyFont="1" applyFill="1" applyBorder="1"/>
    <xf numFmtId="0" fontId="0" fillId="0" borderId="2" xfId="0" applyBorder="1"/>
    <xf numFmtId="0" fontId="0" fillId="0" borderId="3" xfId="0" applyBorder="1"/>
    <xf numFmtId="0" fontId="0" fillId="0" borderId="4" xfId="0" applyFont="1" applyBorder="1"/>
    <xf numFmtId="0" fontId="0" fillId="0" borderId="5" xfId="0" applyBorder="1"/>
    <xf numFmtId="0" fontId="0" fillId="0" borderId="6" xfId="0" applyFont="1" applyBorder="1"/>
    <xf numFmtId="0" fontId="0" fillId="0" borderId="7" xfId="0" applyBorder="1"/>
    <xf numFmtId="0" fontId="2" fillId="0" borderId="8" xfId="0" applyFont="1" applyBorder="1"/>
    <xf numFmtId="0" fontId="2" fillId="0" borderId="9" xfId="0" applyFont="1" applyBorder="1"/>
    <xf numFmtId="0" fontId="0" fillId="0" borderId="0" xfId="0" applyBorder="1"/>
    <xf numFmtId="1" fontId="3" fillId="3" borderId="10" xfId="0" applyNumberFormat="1" applyFont="1" applyFill="1" applyBorder="1"/>
    <xf numFmtId="0" fontId="4" fillId="0" borderId="11" xfId="0" applyFont="1" applyBorder="1"/>
    <xf numFmtId="0" fontId="0" fillId="0" borderId="12" xfId="0" applyBorder="1"/>
    <xf numFmtId="0" fontId="0" fillId="0" borderId="13" xfId="0" applyFont="1" applyBorder="1"/>
    <xf numFmtId="0" fontId="0" fillId="0" borderId="14" xfId="0" applyBorder="1"/>
    <xf numFmtId="0" fontId="0" fillId="0" borderId="15" xfId="0" applyFont="1" applyBorder="1"/>
    <xf numFmtId="0" fontId="0" fillId="0" borderId="16" xfId="0" applyBorder="1"/>
    <xf numFmtId="0" fontId="0" fillId="0" borderId="17" xfId="0" applyBorder="1"/>
    <xf numFmtId="0" fontId="2" fillId="0" borderId="0" xfId="0" applyFont="1" applyBorder="1"/>
    <xf numFmtId="0" fontId="2" fillId="0" borderId="14" xfId="0" applyFont="1" applyBorder="1"/>
    <xf numFmtId="1" fontId="5" fillId="0" borderId="18" xfId="0" applyNumberFormat="1" applyFont="1" applyBorder="1" applyAlignment="1">
      <alignment horizontal="left"/>
    </xf>
    <xf numFmtId="0" fontId="5" fillId="0" borderId="19" xfId="0" applyFont="1" applyBorder="1" applyAlignment="1">
      <alignment horizontal="center"/>
    </xf>
    <xf numFmtId="1" fontId="3" fillId="0" borderId="0" xfId="0" applyNumberFormat="1" applyFont="1" applyBorder="1"/>
    <xf numFmtId="0" fontId="2" fillId="0" borderId="20" xfId="0" applyFont="1" applyBorder="1" applyAlignment="1">
      <alignment horizontal="center"/>
    </xf>
    <xf numFmtId="0" fontId="0" fillId="0" borderId="21" xfId="0" applyFont="1" applyBorder="1" applyAlignment="1">
      <alignment horizontal="left"/>
    </xf>
    <xf numFmtId="0" fontId="0" fillId="0" borderId="22" xfId="0" applyFont="1" applyBorder="1" applyAlignment="1">
      <alignment horizontal="left"/>
    </xf>
    <xf numFmtId="0" fontId="0" fillId="0" borderId="23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18" xfId="0" applyBorder="1"/>
    <xf numFmtId="0" fontId="5" fillId="0" borderId="14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2" fillId="0" borderId="27" xfId="0" applyFont="1" applyBorder="1" applyAlignment="1">
      <alignment horizontal="center"/>
    </xf>
    <xf numFmtId="0" fontId="6" fillId="0" borderId="9" xfId="0" applyFont="1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9" xfId="0" applyBorder="1" applyAlignment="1">
      <alignment horizontal="left"/>
    </xf>
    <xf numFmtId="0" fontId="2" fillId="0" borderId="8" xfId="0" applyFont="1" applyBorder="1" applyAlignment="1">
      <alignment horizontal="center"/>
    </xf>
    <xf numFmtId="0" fontId="0" fillId="0" borderId="9" xfId="0" applyBorder="1"/>
    <xf numFmtId="0" fontId="0" fillId="0" borderId="29" xfId="0" applyBorder="1"/>
    <xf numFmtId="0" fontId="2" fillId="0" borderId="30" xfId="0" applyFont="1" applyBorder="1" applyAlignment="1">
      <alignment horizontal="center"/>
    </xf>
    <xf numFmtId="0" fontId="0" fillId="0" borderId="8" xfId="0" applyBorder="1"/>
    <xf numFmtId="0" fontId="0" fillId="0" borderId="28" xfId="0" applyBorder="1"/>
    <xf numFmtId="0" fontId="2" fillId="0" borderId="31" xfId="0" applyFont="1" applyFill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29" xfId="0" applyFont="1" applyBorder="1"/>
    <xf numFmtId="0" fontId="5" fillId="0" borderId="18" xfId="0" applyFont="1" applyBorder="1"/>
    <xf numFmtId="0" fontId="2" fillId="0" borderId="32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2" fillId="0" borderId="34" xfId="0" applyFont="1" applyBorder="1" applyAlignment="1">
      <alignment horizontal="center"/>
    </xf>
    <xf numFmtId="0" fontId="0" fillId="0" borderId="35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6" xfId="0" applyBorder="1" applyAlignment="1">
      <alignment horizontal="left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39" xfId="0" applyBorder="1"/>
    <xf numFmtId="0" fontId="8" fillId="0" borderId="40" xfId="0" applyFont="1" applyBorder="1"/>
    <xf numFmtId="0" fontId="4" fillId="0" borderId="14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2" fillId="0" borderId="44" xfId="0" applyFont="1" applyBorder="1" applyAlignment="1">
      <alignment horizontal="center"/>
    </xf>
    <xf numFmtId="0" fontId="0" fillId="0" borderId="45" xfId="0" applyBorder="1" applyAlignment="1">
      <alignment horizontal="left"/>
    </xf>
    <xf numFmtId="0" fontId="0" fillId="0" borderId="40" xfId="0" applyBorder="1"/>
    <xf numFmtId="0" fontId="0" fillId="0" borderId="43" xfId="0" applyBorder="1"/>
    <xf numFmtId="0" fontId="0" fillId="0" borderId="42" xfId="0" applyBorder="1"/>
    <xf numFmtId="0" fontId="2" fillId="0" borderId="46" xfId="0" applyFont="1" applyFill="1" applyBorder="1" applyAlignment="1">
      <alignment horizontal="center"/>
    </xf>
    <xf numFmtId="0" fontId="0" fillId="0" borderId="37" xfId="0" applyFont="1" applyBorder="1"/>
    <xf numFmtId="0" fontId="0" fillId="0" borderId="47" xfId="0" applyBorder="1"/>
    <xf numFmtId="1" fontId="5" fillId="0" borderId="9" xfId="0" applyNumberFormat="1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0" fillId="0" borderId="48" xfId="0" applyBorder="1"/>
    <xf numFmtId="0" fontId="5" fillId="0" borderId="48" xfId="0" applyFont="1" applyBorder="1"/>
    <xf numFmtId="0" fontId="0" fillId="0" borderId="0" xfId="0" applyAlignment="1">
      <alignment horizontal="left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H166"/>
  <sheetViews>
    <sheetView tabSelected="1" workbookViewId="0">
      <selection activeCell="A10" sqref="A10"/>
    </sheetView>
  </sheetViews>
  <sheetFormatPr defaultRowHeight="15"/>
  <cols>
    <col min="1" max="1" width="20.7109375" customWidth="1"/>
    <col min="2" max="2" width="5.140625" customWidth="1"/>
    <col min="3" max="3" width="3.7109375" customWidth="1"/>
    <col min="4" max="8" width="3.5703125" customWidth="1"/>
    <col min="9" max="9" width="0" hidden="1" customWidth="1"/>
    <col min="10" max="13" width="3.5703125" customWidth="1"/>
    <col min="14" max="15" width="3.7109375" customWidth="1"/>
    <col min="16" max="16" width="3.5703125" customWidth="1"/>
    <col min="17" max="17" width="3.7109375" customWidth="1"/>
    <col min="18" max="20" width="3.5703125" customWidth="1"/>
    <col min="21" max="22" width="3.7109375" customWidth="1"/>
    <col min="23" max="23" width="3.42578125" customWidth="1"/>
    <col min="24" max="24" width="3.7109375" customWidth="1"/>
    <col min="25" max="25" width="3.42578125" customWidth="1"/>
    <col min="26" max="26" width="3.5703125" customWidth="1"/>
    <col min="27" max="27" width="3.7109375" customWidth="1"/>
    <col min="28" max="28" width="3.5703125" customWidth="1"/>
    <col min="29" max="31" width="4.7109375" customWidth="1"/>
    <col min="32" max="32" width="3.28515625" customWidth="1"/>
    <col min="33" max="33" width="3.140625" customWidth="1"/>
    <col min="34" max="34" width="3.28515625" customWidth="1"/>
    <col min="35" max="36" width="3.140625" customWidth="1"/>
    <col min="37" max="37" width="3.28515625" customWidth="1"/>
    <col min="38" max="43" width="3.140625" customWidth="1"/>
    <col min="44" max="46" width="3.28515625" customWidth="1"/>
    <col min="47" max="48" width="3.140625" customWidth="1"/>
    <col min="49" max="49" width="6.7109375" customWidth="1"/>
    <col min="50" max="50" width="7.5703125" customWidth="1"/>
  </cols>
  <sheetData>
    <row r="1" spans="1:60">
      <c r="A1" s="1" t="s">
        <v>0</v>
      </c>
      <c r="B1" s="2"/>
      <c r="C1" s="2"/>
      <c r="D1" s="3"/>
      <c r="E1" s="4" t="s">
        <v>1</v>
      </c>
      <c r="F1" s="4"/>
      <c r="G1" s="4"/>
      <c r="H1" s="4" t="s">
        <v>2</v>
      </c>
      <c r="I1" s="4"/>
      <c r="J1" s="4"/>
      <c r="K1" s="4"/>
      <c r="L1" s="4" t="s">
        <v>3</v>
      </c>
      <c r="M1" s="4"/>
      <c r="N1" s="4"/>
      <c r="O1" s="4"/>
      <c r="P1" s="5"/>
      <c r="Q1" s="4"/>
      <c r="R1" s="4" t="s">
        <v>4</v>
      </c>
      <c r="S1" s="4"/>
      <c r="T1" s="6" t="s">
        <v>5</v>
      </c>
      <c r="U1" s="4"/>
      <c r="V1" s="4"/>
      <c r="W1" s="4"/>
      <c r="X1" s="4" t="s">
        <v>6</v>
      </c>
      <c r="Y1" s="4"/>
      <c r="Z1" s="4"/>
      <c r="AA1" s="4"/>
      <c r="AB1" s="4"/>
      <c r="AC1" s="6"/>
      <c r="AD1" s="7"/>
      <c r="AE1" s="7"/>
      <c r="AF1" s="8" t="s">
        <v>7</v>
      </c>
      <c r="AG1" s="9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</row>
    <row r="2" spans="1:60">
      <c r="A2" s="11" t="s">
        <v>8</v>
      </c>
      <c r="B2" s="12" t="s">
        <v>9</v>
      </c>
      <c r="C2" s="13"/>
      <c r="D2" s="14" t="s">
        <v>10</v>
      </c>
      <c r="E2" s="10"/>
      <c r="F2" s="10"/>
      <c r="G2" s="10" t="s">
        <v>10</v>
      </c>
      <c r="H2" s="10"/>
      <c r="I2" s="10"/>
      <c r="J2" s="10"/>
      <c r="K2" s="10" t="s">
        <v>10</v>
      </c>
      <c r="L2" s="10"/>
      <c r="M2" s="10"/>
      <c r="N2" s="10" t="s">
        <v>10</v>
      </c>
      <c r="P2" s="15"/>
      <c r="Q2" s="16" t="s">
        <v>10</v>
      </c>
      <c r="R2" s="17"/>
      <c r="S2" s="17"/>
      <c r="T2" s="17" t="s">
        <v>10</v>
      </c>
      <c r="U2" s="17"/>
      <c r="W2" s="17" t="s">
        <v>10</v>
      </c>
      <c r="X2" s="17"/>
      <c r="Y2" s="17"/>
      <c r="Z2" s="17" t="s">
        <v>11</v>
      </c>
      <c r="AA2" t="s">
        <v>11</v>
      </c>
      <c r="AB2" s="18"/>
      <c r="AC2" s="17" t="s">
        <v>11</v>
      </c>
      <c r="AE2" s="18"/>
      <c r="AF2" s="19" t="s">
        <v>12</v>
      </c>
      <c r="AG2" s="2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</row>
    <row r="3" spans="1:60" ht="15.75">
      <c r="A3" s="21" t="s">
        <v>13</v>
      </c>
      <c r="B3" s="22">
        <v>1</v>
      </c>
      <c r="C3" s="23"/>
      <c r="D3" s="24">
        <v>2</v>
      </c>
      <c r="E3" s="25" t="s">
        <v>14</v>
      </c>
      <c r="F3" s="26" t="s">
        <v>15</v>
      </c>
      <c r="G3" s="24">
        <v>4</v>
      </c>
      <c r="H3" s="25" t="s">
        <v>14</v>
      </c>
      <c r="I3" s="25" t="s">
        <v>15</v>
      </c>
      <c r="J3" s="27" t="s">
        <v>15</v>
      </c>
      <c r="K3" s="28">
        <v>3</v>
      </c>
      <c r="L3" s="25" t="s">
        <v>14</v>
      </c>
      <c r="M3" s="27" t="s">
        <v>15</v>
      </c>
      <c r="N3" s="28">
        <v>5</v>
      </c>
      <c r="O3" s="25" t="s">
        <v>14</v>
      </c>
      <c r="P3" s="27" t="s">
        <v>15</v>
      </c>
      <c r="Q3" s="28">
        <v>6</v>
      </c>
      <c r="R3" s="25" t="s">
        <v>14</v>
      </c>
      <c r="S3" s="27" t="s">
        <v>15</v>
      </c>
      <c r="T3" s="28">
        <v>7</v>
      </c>
      <c r="U3" s="25" t="s">
        <v>14</v>
      </c>
      <c r="V3" s="27" t="s">
        <v>15</v>
      </c>
      <c r="W3" s="29">
        <v>8</v>
      </c>
      <c r="X3" s="25" t="s">
        <v>14</v>
      </c>
      <c r="Y3" s="26" t="s">
        <v>15</v>
      </c>
      <c r="Z3" s="30"/>
      <c r="AA3" s="25"/>
      <c r="AB3" s="27"/>
      <c r="AC3" s="30"/>
      <c r="AD3" s="25"/>
      <c r="AE3" s="27"/>
      <c r="AF3" s="31" t="s">
        <v>16</v>
      </c>
      <c r="AG3" s="32" t="s">
        <v>17</v>
      </c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</row>
    <row r="4" spans="1:60" ht="15.75">
      <c r="A4" s="33"/>
      <c r="B4" s="34"/>
      <c r="C4" s="35"/>
      <c r="D4" s="36"/>
      <c r="E4" s="37">
        <v>13</v>
      </c>
      <c r="F4" s="38">
        <v>5</v>
      </c>
      <c r="G4" s="36"/>
      <c r="H4" s="37">
        <v>13</v>
      </c>
      <c r="I4" s="39"/>
      <c r="J4" s="40">
        <v>4</v>
      </c>
      <c r="K4" s="41"/>
      <c r="L4" s="39">
        <v>13</v>
      </c>
      <c r="M4" s="40">
        <v>12</v>
      </c>
      <c r="N4" s="41"/>
      <c r="O4" s="39">
        <v>13</v>
      </c>
      <c r="P4" s="40">
        <v>5</v>
      </c>
      <c r="Q4" s="41"/>
      <c r="R4" s="42">
        <v>13</v>
      </c>
      <c r="S4" s="43">
        <v>4</v>
      </c>
      <c r="T4" s="41"/>
      <c r="U4" s="42">
        <v>13</v>
      </c>
      <c r="V4" s="43">
        <v>4</v>
      </c>
      <c r="W4" s="44"/>
      <c r="X4" s="45">
        <v>11</v>
      </c>
      <c r="Y4" s="46">
        <v>13</v>
      </c>
      <c r="Z4" s="47"/>
      <c r="AA4" s="39"/>
      <c r="AB4" s="40"/>
      <c r="AC4" s="47"/>
      <c r="AD4" s="39"/>
      <c r="AE4" s="40"/>
      <c r="AF4" s="41">
        <f>COUNTIF(E4,13)+COUNTIF(H4,13)+COUNTIF(L4,13)+COUNTIF(O4,13)+COUNTIF(R4,13)+COUNTIF(U4,13)+COUNTIF(X4,13)+COUNTIF(AA4,13)+COUNTIF(AD4,13)</f>
        <v>6</v>
      </c>
      <c r="AG4" s="48">
        <f>(E4-F4)+(H4-J4)+(L4-M4)+(O4-P4)+(R4-S4)+(U4-V4)+(X4-Y4)+(AA4-AB4)+(AD4-AE4)</f>
        <v>42</v>
      </c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</row>
    <row r="5" spans="1:60" ht="15.75">
      <c r="A5" s="21" t="s">
        <v>18</v>
      </c>
      <c r="B5" s="22">
        <v>2</v>
      </c>
      <c r="C5" s="35"/>
      <c r="D5" s="36">
        <v>1</v>
      </c>
      <c r="E5" s="39" t="s">
        <v>14</v>
      </c>
      <c r="F5" s="38" t="s">
        <v>15</v>
      </c>
      <c r="G5" s="36">
        <v>3</v>
      </c>
      <c r="H5" s="39" t="s">
        <v>14</v>
      </c>
      <c r="I5" s="39" t="s">
        <v>15</v>
      </c>
      <c r="J5" s="40" t="s">
        <v>15</v>
      </c>
      <c r="K5" s="41">
        <v>4</v>
      </c>
      <c r="L5" s="39" t="s">
        <v>14</v>
      </c>
      <c r="M5" s="40" t="s">
        <v>15</v>
      </c>
      <c r="N5" s="41">
        <v>6</v>
      </c>
      <c r="O5" s="39" t="s">
        <v>14</v>
      </c>
      <c r="P5" s="40" t="s">
        <v>15</v>
      </c>
      <c r="Q5" s="41">
        <v>5</v>
      </c>
      <c r="R5" s="39" t="s">
        <v>14</v>
      </c>
      <c r="S5" s="40" t="s">
        <v>15</v>
      </c>
      <c r="T5" s="41">
        <v>8</v>
      </c>
      <c r="U5" s="39" t="s">
        <v>14</v>
      </c>
      <c r="V5" s="40" t="s">
        <v>15</v>
      </c>
      <c r="W5" s="41">
        <v>7</v>
      </c>
      <c r="X5" s="39" t="s">
        <v>14</v>
      </c>
      <c r="Y5" s="38" t="s">
        <v>15</v>
      </c>
      <c r="Z5" s="49"/>
      <c r="AA5" s="39"/>
      <c r="AB5" s="40"/>
      <c r="AC5" s="49"/>
      <c r="AD5" s="39"/>
      <c r="AE5" s="40"/>
      <c r="AF5" s="41"/>
      <c r="AG5" s="5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</row>
    <row r="6" spans="1:60" ht="15.75">
      <c r="A6" s="33"/>
      <c r="B6" s="34"/>
      <c r="C6" s="35"/>
      <c r="D6" s="36"/>
      <c r="E6" s="39">
        <v>5</v>
      </c>
      <c r="F6" s="38">
        <v>13</v>
      </c>
      <c r="G6" s="36"/>
      <c r="H6" s="39">
        <v>8</v>
      </c>
      <c r="I6" s="39"/>
      <c r="J6" s="40">
        <v>13</v>
      </c>
      <c r="K6" s="41"/>
      <c r="L6" s="39">
        <v>8</v>
      </c>
      <c r="M6" s="40">
        <v>13</v>
      </c>
      <c r="N6" s="41"/>
      <c r="O6" s="39">
        <v>2</v>
      </c>
      <c r="P6" s="40">
        <v>13</v>
      </c>
      <c r="Q6" s="41"/>
      <c r="R6" s="42">
        <v>13</v>
      </c>
      <c r="S6" s="43">
        <v>9</v>
      </c>
      <c r="T6" s="41"/>
      <c r="U6" s="42">
        <v>11</v>
      </c>
      <c r="V6" s="43">
        <v>13</v>
      </c>
      <c r="W6" s="41"/>
      <c r="X6" s="42">
        <v>10</v>
      </c>
      <c r="Y6" s="46">
        <v>13</v>
      </c>
      <c r="Z6" s="49"/>
      <c r="AA6" s="39"/>
      <c r="AB6" s="40"/>
      <c r="AC6" s="49"/>
      <c r="AD6" s="39"/>
      <c r="AE6" s="40"/>
      <c r="AF6" s="41">
        <f>COUNTIF(E6,13)+COUNTIF(H6,13)+COUNTIF(L6,13)+COUNTIF(O6,13)+COUNTIF(R6,13)+COUNTIF(U6,13)+COUNTIF(X6,13)+COUNTIF(AA6,13)+COUNTIF(AD6,13)</f>
        <v>1</v>
      </c>
      <c r="AG6" s="48">
        <f>(E6-F6)+(H6-J6)+(L6-M6)+(O6-P6)+(R6-S6)+(U6-V6)+(X6-Y6)+(AA6-AB6)+(AD6-AE6)</f>
        <v>-30</v>
      </c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60" ht="15.75">
      <c r="A7" s="51" t="s">
        <v>19</v>
      </c>
      <c r="B7" s="22">
        <v>3</v>
      </c>
      <c r="C7" s="35"/>
      <c r="D7" s="36">
        <v>4</v>
      </c>
      <c r="E7" s="39" t="s">
        <v>14</v>
      </c>
      <c r="F7" s="38" t="s">
        <v>15</v>
      </c>
      <c r="G7" s="36">
        <v>2</v>
      </c>
      <c r="H7" s="39" t="s">
        <v>14</v>
      </c>
      <c r="I7" s="39" t="s">
        <v>15</v>
      </c>
      <c r="J7" s="40" t="s">
        <v>15</v>
      </c>
      <c r="K7" s="41">
        <v>1</v>
      </c>
      <c r="L7" s="39" t="s">
        <v>14</v>
      </c>
      <c r="M7" s="40" t="s">
        <v>15</v>
      </c>
      <c r="N7" s="41">
        <v>7</v>
      </c>
      <c r="O7" s="39" t="s">
        <v>14</v>
      </c>
      <c r="P7" s="40" t="s">
        <v>15</v>
      </c>
      <c r="Q7" s="41">
        <v>8</v>
      </c>
      <c r="R7" s="39" t="s">
        <v>14</v>
      </c>
      <c r="S7" s="40" t="s">
        <v>15</v>
      </c>
      <c r="T7" s="41">
        <v>5</v>
      </c>
      <c r="U7" s="39" t="s">
        <v>14</v>
      </c>
      <c r="V7" s="40" t="s">
        <v>15</v>
      </c>
      <c r="W7" s="52">
        <v>6</v>
      </c>
      <c r="X7" s="39" t="s">
        <v>14</v>
      </c>
      <c r="Y7" s="38" t="s">
        <v>15</v>
      </c>
      <c r="Z7" s="49"/>
      <c r="AA7" s="39"/>
      <c r="AB7" s="40"/>
      <c r="AC7" s="49"/>
      <c r="AD7" s="39"/>
      <c r="AE7" s="40"/>
      <c r="AF7" s="19"/>
      <c r="AG7" s="2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60" ht="15.75">
      <c r="A8" s="33"/>
      <c r="B8" s="34"/>
      <c r="C8" s="35"/>
      <c r="D8" s="36"/>
      <c r="E8" s="39">
        <v>13</v>
      </c>
      <c r="F8" s="38">
        <v>7</v>
      </c>
      <c r="G8" s="36"/>
      <c r="H8" s="39">
        <v>13</v>
      </c>
      <c r="I8" s="39"/>
      <c r="J8" s="40">
        <v>8</v>
      </c>
      <c r="K8" s="41"/>
      <c r="L8" s="39">
        <v>12</v>
      </c>
      <c r="M8" s="40">
        <v>13</v>
      </c>
      <c r="N8" s="41"/>
      <c r="O8" s="39">
        <v>10</v>
      </c>
      <c r="P8" s="40">
        <v>13</v>
      </c>
      <c r="Q8" s="41"/>
      <c r="R8" s="42">
        <v>5</v>
      </c>
      <c r="S8" s="43">
        <v>13</v>
      </c>
      <c r="T8" s="41"/>
      <c r="U8" s="42">
        <v>11</v>
      </c>
      <c r="V8" s="43">
        <v>13</v>
      </c>
      <c r="W8" s="41"/>
      <c r="X8" s="42">
        <v>13</v>
      </c>
      <c r="Y8" s="46">
        <v>10</v>
      </c>
      <c r="Z8" s="47"/>
      <c r="AA8" s="39"/>
      <c r="AB8" s="40"/>
      <c r="AC8" s="47"/>
      <c r="AD8" s="39"/>
      <c r="AE8" s="40"/>
      <c r="AF8" s="41">
        <f>COUNTIF(E8,13)+COUNTIF(H8,13)+COUNTIF(L8,13)+COUNTIF(O8,13)+COUNTIF(R8,13)+COUNTIF(U8,13)+COUNTIF(X8,13)+COUNTIF(AA8,13)+COUNTIF(AD8,13)</f>
        <v>3</v>
      </c>
      <c r="AG8" s="48">
        <f>(E8-F8)+(H8-J8)+(L8-M8)+(O8-P8)+(R8-S8)+(U8-V8)+(X8-Y8)+(AA8-AB8)+(AD8-AE8)</f>
        <v>0</v>
      </c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1:60" ht="15.75">
      <c r="A9" s="51" t="s">
        <v>20</v>
      </c>
      <c r="B9" s="22">
        <v>4</v>
      </c>
      <c r="C9" s="35"/>
      <c r="D9" s="36">
        <v>3</v>
      </c>
      <c r="E9" s="39" t="s">
        <v>14</v>
      </c>
      <c r="F9" s="38" t="s">
        <v>15</v>
      </c>
      <c r="G9" s="36">
        <v>1</v>
      </c>
      <c r="H9" s="39" t="s">
        <v>14</v>
      </c>
      <c r="I9" s="39" t="s">
        <v>15</v>
      </c>
      <c r="J9" s="40" t="s">
        <v>15</v>
      </c>
      <c r="K9" s="41">
        <v>2</v>
      </c>
      <c r="L9" s="39" t="s">
        <v>14</v>
      </c>
      <c r="M9" s="40" t="s">
        <v>15</v>
      </c>
      <c r="N9" s="41">
        <v>8</v>
      </c>
      <c r="O9" s="39" t="s">
        <v>14</v>
      </c>
      <c r="P9" s="40" t="s">
        <v>15</v>
      </c>
      <c r="Q9" s="41">
        <v>7</v>
      </c>
      <c r="R9" s="39" t="s">
        <v>14</v>
      </c>
      <c r="S9" s="40" t="s">
        <v>15</v>
      </c>
      <c r="T9" s="41">
        <v>6</v>
      </c>
      <c r="U9" s="39" t="s">
        <v>14</v>
      </c>
      <c r="V9" s="40" t="s">
        <v>15</v>
      </c>
      <c r="W9" s="52">
        <v>5</v>
      </c>
      <c r="X9" s="39" t="s">
        <v>14</v>
      </c>
      <c r="Y9" s="38" t="s">
        <v>15</v>
      </c>
      <c r="Z9" s="49"/>
      <c r="AA9" s="39"/>
      <c r="AB9" s="40"/>
      <c r="AC9" s="49"/>
      <c r="AD9" s="39"/>
      <c r="AE9" s="40"/>
      <c r="AF9" s="19"/>
      <c r="AG9" s="20"/>
    </row>
    <row r="10" spans="1:60" ht="15.75">
      <c r="A10" s="33"/>
      <c r="B10" s="53"/>
      <c r="C10" s="35"/>
      <c r="D10" s="36"/>
      <c r="E10" s="39">
        <v>7</v>
      </c>
      <c r="F10" s="38">
        <v>13</v>
      </c>
      <c r="G10" s="36"/>
      <c r="H10" s="39">
        <v>4</v>
      </c>
      <c r="I10" s="39"/>
      <c r="J10" s="40">
        <v>13</v>
      </c>
      <c r="K10" s="41"/>
      <c r="L10" s="39">
        <v>13</v>
      </c>
      <c r="M10" s="40">
        <v>8</v>
      </c>
      <c r="N10" s="41"/>
      <c r="O10" s="39">
        <v>13</v>
      </c>
      <c r="P10" s="40">
        <v>11</v>
      </c>
      <c r="Q10" s="41"/>
      <c r="R10" s="42">
        <v>2</v>
      </c>
      <c r="S10" s="43">
        <v>13</v>
      </c>
      <c r="T10" s="41"/>
      <c r="U10" s="42">
        <v>9</v>
      </c>
      <c r="V10" s="43">
        <v>13</v>
      </c>
      <c r="W10" s="41"/>
      <c r="X10" s="42">
        <v>13</v>
      </c>
      <c r="Y10" s="46">
        <v>11</v>
      </c>
      <c r="Z10" s="49"/>
      <c r="AA10" s="39"/>
      <c r="AB10" s="40"/>
      <c r="AC10" s="49"/>
      <c r="AD10" s="39"/>
      <c r="AE10" s="40"/>
      <c r="AF10" s="41">
        <f>COUNTIF(E10,13)+COUNTIF(H10,13)+COUNTIF(L10,13)+COUNTIF(O10,13)+COUNTIF(R10,13)+COUNTIF(U10,13)+COUNTIF(X10,13)+COUNTIF(AA10,13)+COUNTIF(AD10,13)</f>
        <v>3</v>
      </c>
      <c r="AG10" s="48">
        <f>(E10-F10)+(H10-J10)+(L10-M10)+(O10-P10)+(R10-S10)+(U10-V10)+(X10-Y10)+(AA10-AB10)+(AD10-AE10)</f>
        <v>-21</v>
      </c>
    </row>
    <row r="11" spans="1:60" ht="15.75">
      <c r="A11" s="21" t="s">
        <v>21</v>
      </c>
      <c r="B11" s="22">
        <v>5</v>
      </c>
      <c r="C11" s="35"/>
      <c r="D11" s="36">
        <v>6</v>
      </c>
      <c r="E11" s="39" t="s">
        <v>14</v>
      </c>
      <c r="F11" s="38" t="s">
        <v>15</v>
      </c>
      <c r="G11" s="36">
        <v>7</v>
      </c>
      <c r="H11" s="39" t="s">
        <v>14</v>
      </c>
      <c r="I11" s="39" t="s">
        <v>15</v>
      </c>
      <c r="J11" s="40" t="s">
        <v>15</v>
      </c>
      <c r="K11" s="41">
        <v>8</v>
      </c>
      <c r="L11" s="39" t="s">
        <v>14</v>
      </c>
      <c r="M11" s="40" t="s">
        <v>15</v>
      </c>
      <c r="N11" s="41">
        <v>1</v>
      </c>
      <c r="O11" s="39" t="s">
        <v>14</v>
      </c>
      <c r="P11" s="40" t="s">
        <v>15</v>
      </c>
      <c r="Q11" s="41">
        <v>2</v>
      </c>
      <c r="R11" s="39" t="s">
        <v>14</v>
      </c>
      <c r="S11" s="40" t="s">
        <v>15</v>
      </c>
      <c r="T11" s="41">
        <v>3</v>
      </c>
      <c r="U11" s="39" t="s">
        <v>14</v>
      </c>
      <c r="V11" s="40" t="s">
        <v>15</v>
      </c>
      <c r="W11" s="52">
        <v>4</v>
      </c>
      <c r="X11" s="39" t="s">
        <v>14</v>
      </c>
      <c r="Y11" s="38" t="s">
        <v>15</v>
      </c>
      <c r="Z11" s="49"/>
      <c r="AA11" s="39"/>
      <c r="AB11" s="40"/>
      <c r="AC11" s="49"/>
      <c r="AD11" s="39"/>
      <c r="AE11" s="40"/>
      <c r="AF11" s="19"/>
      <c r="AG11" s="20"/>
    </row>
    <row r="12" spans="1:60" ht="15.75">
      <c r="A12" s="33"/>
      <c r="B12" s="53"/>
      <c r="C12" s="35"/>
      <c r="D12" s="36"/>
      <c r="E12" s="39">
        <v>3</v>
      </c>
      <c r="F12" s="38">
        <v>13</v>
      </c>
      <c r="G12" s="36"/>
      <c r="H12" s="39">
        <v>13</v>
      </c>
      <c r="I12" s="39"/>
      <c r="J12" s="40">
        <v>3</v>
      </c>
      <c r="K12" s="41"/>
      <c r="L12" s="39">
        <v>13</v>
      </c>
      <c r="M12" s="40">
        <v>6</v>
      </c>
      <c r="N12" s="41"/>
      <c r="O12" s="39">
        <v>5</v>
      </c>
      <c r="P12" s="40">
        <v>13</v>
      </c>
      <c r="Q12" s="41"/>
      <c r="R12" s="42">
        <v>9</v>
      </c>
      <c r="S12" s="43">
        <v>13</v>
      </c>
      <c r="T12" s="41"/>
      <c r="U12" s="42">
        <v>13</v>
      </c>
      <c r="V12" s="43">
        <v>11</v>
      </c>
      <c r="W12" s="41"/>
      <c r="X12" s="42">
        <v>11</v>
      </c>
      <c r="Y12" s="46">
        <v>13</v>
      </c>
      <c r="Z12" s="47"/>
      <c r="AA12" s="39"/>
      <c r="AB12" s="40"/>
      <c r="AC12" s="47"/>
      <c r="AD12" s="39"/>
      <c r="AE12" s="40"/>
      <c r="AF12" s="41">
        <f>COUNTIF(E12,13)+COUNTIF(H12,13)+COUNTIF(L12,13)+COUNTIF(O12,13)+COUNTIF(R12,13)+COUNTIF(U12,13)+COUNTIF(X12,13)+COUNTIF(AA12,13)+COUNTIF(AD12,13)</f>
        <v>3</v>
      </c>
      <c r="AG12" s="48">
        <f>(E12-F12)+(H12-J12)+(L12-M12)+(O12-P12)+(R12-S12)+(U12-V12)+(X12-Y12)+(AA12-AB12)+(AD12-AE12)</f>
        <v>-5</v>
      </c>
    </row>
    <row r="13" spans="1:60" ht="15.75">
      <c r="A13" s="21" t="s">
        <v>22</v>
      </c>
      <c r="B13" s="54">
        <v>6</v>
      </c>
      <c r="C13" s="35"/>
      <c r="D13" s="36">
        <v>5</v>
      </c>
      <c r="E13" s="39" t="s">
        <v>14</v>
      </c>
      <c r="F13" s="38" t="s">
        <v>15</v>
      </c>
      <c r="G13" s="36">
        <v>8</v>
      </c>
      <c r="H13" s="39" t="s">
        <v>14</v>
      </c>
      <c r="I13" s="39" t="s">
        <v>15</v>
      </c>
      <c r="J13" s="40" t="s">
        <v>15</v>
      </c>
      <c r="K13" s="41">
        <v>7</v>
      </c>
      <c r="L13" s="39" t="s">
        <v>14</v>
      </c>
      <c r="M13" s="40" t="s">
        <v>15</v>
      </c>
      <c r="N13" s="41">
        <v>2</v>
      </c>
      <c r="O13" s="39" t="s">
        <v>14</v>
      </c>
      <c r="P13" s="40" t="s">
        <v>15</v>
      </c>
      <c r="Q13" s="41">
        <v>1</v>
      </c>
      <c r="R13" s="39" t="s">
        <v>14</v>
      </c>
      <c r="S13" s="40" t="s">
        <v>15</v>
      </c>
      <c r="T13" s="41">
        <v>4</v>
      </c>
      <c r="U13" s="39" t="s">
        <v>14</v>
      </c>
      <c r="V13" s="40" t="s">
        <v>15</v>
      </c>
      <c r="W13" s="52">
        <v>3</v>
      </c>
      <c r="X13" s="39" t="s">
        <v>14</v>
      </c>
      <c r="Y13" s="38" t="s">
        <v>15</v>
      </c>
      <c r="Z13" s="49"/>
      <c r="AA13" s="39"/>
      <c r="AB13" s="40"/>
      <c r="AC13" s="49"/>
      <c r="AD13" s="39"/>
      <c r="AE13" s="40"/>
      <c r="AF13" s="19"/>
      <c r="AG13" s="20"/>
    </row>
    <row r="14" spans="1:60" ht="15.75">
      <c r="A14" s="33"/>
      <c r="B14" s="53"/>
      <c r="C14" s="35"/>
      <c r="D14" s="36"/>
      <c r="E14" s="39">
        <v>13</v>
      </c>
      <c r="F14" s="38">
        <v>3</v>
      </c>
      <c r="G14" s="36"/>
      <c r="H14" s="39">
        <v>10</v>
      </c>
      <c r="I14" s="39"/>
      <c r="J14" s="40">
        <v>13</v>
      </c>
      <c r="K14" s="41"/>
      <c r="L14" s="39">
        <v>6</v>
      </c>
      <c r="M14" s="40">
        <v>13</v>
      </c>
      <c r="N14" s="41"/>
      <c r="O14" s="39">
        <v>13</v>
      </c>
      <c r="P14" s="40">
        <v>2</v>
      </c>
      <c r="Q14" s="41"/>
      <c r="R14" s="42">
        <v>4</v>
      </c>
      <c r="S14" s="43">
        <v>13</v>
      </c>
      <c r="T14" s="41"/>
      <c r="U14" s="42">
        <v>13</v>
      </c>
      <c r="V14" s="43">
        <v>9</v>
      </c>
      <c r="W14" s="41"/>
      <c r="X14" s="42">
        <v>10</v>
      </c>
      <c r="Y14" s="46">
        <v>13</v>
      </c>
      <c r="Z14" s="49"/>
      <c r="AA14" s="39"/>
      <c r="AB14" s="40"/>
      <c r="AC14" s="49"/>
      <c r="AD14" s="39"/>
      <c r="AE14" s="40"/>
      <c r="AF14" s="41">
        <f>COUNTIF(E14,13)+COUNTIF(H14,13)+COUNTIF(L14,13)+COUNTIF(O14,13)+COUNTIF(R14,13)+COUNTIF(U14,13)+COUNTIF(X14,13)+COUNTIF(AA14,13)+COUNTIF(AD14,13)</f>
        <v>3</v>
      </c>
      <c r="AG14" s="48">
        <f>(E14-F14)+(H14-J14)+(L14-M14)+(O14-P14)+(R14-S14)+(U14-V14)+(X14-Y14)+(AA14-AB14)+(AD14-AE14)</f>
        <v>3</v>
      </c>
    </row>
    <row r="15" spans="1:60" ht="15.75">
      <c r="A15" s="21" t="s">
        <v>23</v>
      </c>
      <c r="B15" s="22">
        <v>7</v>
      </c>
      <c r="C15" s="35"/>
      <c r="D15" s="36">
        <v>8</v>
      </c>
      <c r="E15" s="39" t="s">
        <v>14</v>
      </c>
      <c r="F15" s="38" t="s">
        <v>15</v>
      </c>
      <c r="G15" s="36">
        <v>5</v>
      </c>
      <c r="H15" s="39" t="s">
        <v>14</v>
      </c>
      <c r="I15" s="39" t="s">
        <v>15</v>
      </c>
      <c r="J15" s="40" t="s">
        <v>15</v>
      </c>
      <c r="K15" s="41">
        <v>6</v>
      </c>
      <c r="L15" s="39" t="s">
        <v>14</v>
      </c>
      <c r="M15" s="40" t="s">
        <v>15</v>
      </c>
      <c r="N15" s="41">
        <v>3</v>
      </c>
      <c r="O15" s="39" t="s">
        <v>14</v>
      </c>
      <c r="P15" s="40" t="s">
        <v>15</v>
      </c>
      <c r="Q15" s="41">
        <v>4</v>
      </c>
      <c r="R15" s="39" t="s">
        <v>14</v>
      </c>
      <c r="S15" s="40" t="s">
        <v>15</v>
      </c>
      <c r="T15" s="41">
        <v>1</v>
      </c>
      <c r="U15" s="39" t="s">
        <v>14</v>
      </c>
      <c r="V15" s="40" t="s">
        <v>15</v>
      </c>
      <c r="W15" s="52">
        <v>2</v>
      </c>
      <c r="X15" s="39" t="s">
        <v>14</v>
      </c>
      <c r="Y15" s="38" t="s">
        <v>15</v>
      </c>
      <c r="Z15" s="49"/>
      <c r="AA15" s="39"/>
      <c r="AB15" s="40"/>
      <c r="AC15" s="49"/>
      <c r="AD15" s="39"/>
      <c r="AE15" s="40"/>
      <c r="AF15" s="19"/>
      <c r="AG15" s="20"/>
    </row>
    <row r="16" spans="1:60" ht="15.75">
      <c r="A16" s="33"/>
      <c r="B16" s="53"/>
      <c r="C16" s="35"/>
      <c r="D16" s="36"/>
      <c r="E16" s="39">
        <v>7</v>
      </c>
      <c r="F16" s="38">
        <v>13</v>
      </c>
      <c r="G16" s="36"/>
      <c r="H16" s="39">
        <v>3</v>
      </c>
      <c r="I16" s="39"/>
      <c r="J16" s="40">
        <v>13</v>
      </c>
      <c r="K16" s="41"/>
      <c r="L16" s="39">
        <v>13</v>
      </c>
      <c r="M16" s="40">
        <v>6</v>
      </c>
      <c r="N16" s="41"/>
      <c r="O16" s="39">
        <v>13</v>
      </c>
      <c r="P16" s="40">
        <v>10</v>
      </c>
      <c r="Q16" s="41"/>
      <c r="R16" s="42">
        <v>13</v>
      </c>
      <c r="S16" s="43">
        <v>2</v>
      </c>
      <c r="T16" s="41"/>
      <c r="U16" s="42">
        <v>4</v>
      </c>
      <c r="V16" s="43">
        <v>13</v>
      </c>
      <c r="W16" s="41"/>
      <c r="X16" s="42">
        <v>13</v>
      </c>
      <c r="Y16" s="46">
        <v>10</v>
      </c>
      <c r="Z16" s="47"/>
      <c r="AA16" s="39"/>
      <c r="AB16" s="40"/>
      <c r="AC16" s="47"/>
      <c r="AD16" s="39"/>
      <c r="AE16" s="40"/>
      <c r="AF16" s="41">
        <f>COUNTIF(E16,13)+COUNTIF(H16,13)+COUNTIF(L16,13)+COUNTIF(O16,13)+COUNTIF(R16,13)+COUNTIF(U16,13)+COUNTIF(X16,13)+COUNTIF(AA16,13)+COUNTIF(AD16,13)</f>
        <v>4</v>
      </c>
      <c r="AG16" s="48">
        <f>(E16-F16)+(H16-J16)+(L16-M16)+(O16-P16)+(R16-S16)+(U16-V16)+(X16-Y16)+(AA16-AB16)+(AD16-AE16)</f>
        <v>-1</v>
      </c>
    </row>
    <row r="17" spans="1:36" ht="15.75">
      <c r="A17" s="21" t="s">
        <v>24</v>
      </c>
      <c r="B17" s="22">
        <v>8</v>
      </c>
      <c r="C17" s="35"/>
      <c r="D17" s="36">
        <v>7</v>
      </c>
      <c r="E17" s="39" t="s">
        <v>14</v>
      </c>
      <c r="F17" s="38" t="s">
        <v>15</v>
      </c>
      <c r="G17" s="36">
        <v>6</v>
      </c>
      <c r="H17" s="39" t="s">
        <v>14</v>
      </c>
      <c r="I17" s="39" t="s">
        <v>15</v>
      </c>
      <c r="J17" s="40" t="s">
        <v>15</v>
      </c>
      <c r="K17" s="41">
        <v>5</v>
      </c>
      <c r="L17" s="39" t="s">
        <v>14</v>
      </c>
      <c r="M17" s="40" t="s">
        <v>15</v>
      </c>
      <c r="N17" s="41">
        <v>4</v>
      </c>
      <c r="O17" s="39" t="s">
        <v>14</v>
      </c>
      <c r="P17" s="40" t="s">
        <v>15</v>
      </c>
      <c r="Q17" s="41">
        <v>3</v>
      </c>
      <c r="R17" s="39" t="s">
        <v>14</v>
      </c>
      <c r="S17" s="40" t="s">
        <v>15</v>
      </c>
      <c r="T17" s="41">
        <v>2</v>
      </c>
      <c r="U17" s="39" t="s">
        <v>14</v>
      </c>
      <c r="V17" s="40" t="s">
        <v>15</v>
      </c>
      <c r="W17" s="52">
        <v>1</v>
      </c>
      <c r="X17" s="39" t="s">
        <v>14</v>
      </c>
      <c r="Y17" s="38" t="s">
        <v>15</v>
      </c>
      <c r="Z17" s="49"/>
      <c r="AA17" s="39"/>
      <c r="AB17" s="40"/>
      <c r="AC17" s="49"/>
      <c r="AD17" s="39"/>
      <c r="AE17" s="40"/>
      <c r="AF17" s="19"/>
      <c r="AG17" s="20"/>
    </row>
    <row r="18" spans="1:36" ht="15.75">
      <c r="B18" s="53"/>
      <c r="C18" s="35"/>
      <c r="D18" s="36"/>
      <c r="E18" s="39">
        <v>13</v>
      </c>
      <c r="F18" s="38">
        <v>7</v>
      </c>
      <c r="G18" s="36"/>
      <c r="H18" s="39">
        <v>13</v>
      </c>
      <c r="I18" s="39"/>
      <c r="J18" s="40">
        <v>10</v>
      </c>
      <c r="K18" s="41"/>
      <c r="L18" s="39">
        <v>6</v>
      </c>
      <c r="M18" s="40">
        <v>13</v>
      </c>
      <c r="N18" s="41"/>
      <c r="O18" s="39">
        <v>11</v>
      </c>
      <c r="P18" s="40">
        <v>13</v>
      </c>
      <c r="Q18" s="41"/>
      <c r="R18" s="42">
        <v>13</v>
      </c>
      <c r="S18" s="43">
        <v>5</v>
      </c>
      <c r="T18" s="41"/>
      <c r="U18" s="42">
        <v>13</v>
      </c>
      <c r="V18" s="43">
        <v>11</v>
      </c>
      <c r="W18" s="41"/>
      <c r="X18" s="42">
        <v>13</v>
      </c>
      <c r="Y18" s="46">
        <v>11</v>
      </c>
      <c r="Z18" s="49"/>
      <c r="AA18" s="39"/>
      <c r="AB18" s="40"/>
      <c r="AC18" s="49"/>
      <c r="AD18" s="39"/>
      <c r="AE18" s="40"/>
      <c r="AF18" s="41">
        <f>COUNTIF(E18,13)+COUNTIF(H18,13)+COUNTIF(L18,13)+COUNTIF(O18,13)+COUNTIF(R18,13)+COUNTIF(U18,13)+COUNTIF(X18,13)+COUNTIF(AA18,13)+COUNTIF(AD18,13)</f>
        <v>5</v>
      </c>
      <c r="AG18" s="48">
        <f>(E18-F18)+(H18-J18)+(L18-M18)+(O18-P18)+(R18-S18)+(U18-V18)+(X18-Y18)+(AA18-AB18)+(AD18-AE18)</f>
        <v>12</v>
      </c>
    </row>
    <row r="19" spans="1:36">
      <c r="B19" s="55"/>
      <c r="C19" s="56"/>
      <c r="D19" s="57"/>
      <c r="E19" s="58"/>
      <c r="F19" s="59"/>
      <c r="G19" s="57"/>
      <c r="H19" s="58"/>
      <c r="I19" s="58"/>
      <c r="J19" s="60"/>
      <c r="K19" s="61"/>
      <c r="L19" s="58"/>
      <c r="M19" s="60"/>
      <c r="N19" s="61"/>
      <c r="O19" s="58"/>
      <c r="P19" s="60"/>
      <c r="Q19" s="61"/>
      <c r="R19" s="58"/>
      <c r="S19" s="60"/>
      <c r="T19" s="61"/>
      <c r="U19" s="58"/>
      <c r="V19" s="60"/>
      <c r="W19" s="61"/>
      <c r="X19" s="58"/>
      <c r="Y19" s="59"/>
      <c r="Z19" s="62"/>
      <c r="AA19" s="58"/>
      <c r="AB19" s="60"/>
      <c r="AC19" s="62"/>
      <c r="AD19" s="58"/>
      <c r="AE19" s="60"/>
      <c r="AF19" s="6"/>
      <c r="AG19" s="63"/>
    </row>
    <row r="20" spans="1:36" ht="15.75">
      <c r="A20" s="64"/>
      <c r="B20" s="65"/>
      <c r="C20" s="35"/>
      <c r="D20" s="66"/>
      <c r="E20" s="67"/>
      <c r="F20" s="68"/>
      <c r="G20" s="66"/>
      <c r="H20" s="67"/>
      <c r="I20" s="67"/>
      <c r="J20" s="69"/>
      <c r="K20" s="70"/>
      <c r="L20" s="67"/>
      <c r="M20" s="69"/>
      <c r="N20" s="70"/>
      <c r="O20" s="67"/>
      <c r="P20" s="71"/>
      <c r="Q20" s="70"/>
      <c r="R20" s="72"/>
      <c r="S20" s="73"/>
      <c r="T20" s="70"/>
      <c r="U20" s="72"/>
      <c r="V20" s="73"/>
      <c r="W20" s="70"/>
      <c r="X20" s="72"/>
      <c r="Y20" s="74"/>
      <c r="Z20" s="75"/>
      <c r="AA20" s="67"/>
      <c r="AB20" s="69"/>
      <c r="AC20" s="75"/>
      <c r="AD20" s="67"/>
      <c r="AE20" s="69"/>
    </row>
    <row r="21" spans="1:36">
      <c r="A21" s="1" t="s">
        <v>0</v>
      </c>
      <c r="B21" s="2"/>
      <c r="C21" s="2"/>
      <c r="D21" s="3"/>
      <c r="E21" s="4" t="s">
        <v>25</v>
      </c>
      <c r="F21" s="4"/>
      <c r="G21" s="4"/>
      <c r="H21" s="4" t="s">
        <v>26</v>
      </c>
      <c r="I21" s="4"/>
      <c r="J21" s="4"/>
      <c r="K21" s="4"/>
      <c r="L21" s="4" t="s">
        <v>3</v>
      </c>
      <c r="M21" s="4"/>
      <c r="N21" s="4"/>
      <c r="O21" s="4"/>
      <c r="P21" s="5"/>
      <c r="Q21" s="4"/>
      <c r="R21" s="4" t="s">
        <v>27</v>
      </c>
      <c r="T21" s="4" t="s">
        <v>28</v>
      </c>
      <c r="U21" s="4"/>
      <c r="V21" s="6"/>
      <c r="W21" s="76" t="s">
        <v>6</v>
      </c>
      <c r="X21" s="4"/>
      <c r="Y21" s="6"/>
      <c r="Z21" s="4"/>
      <c r="AA21" s="4"/>
      <c r="AB21" s="6"/>
      <c r="AC21" s="6"/>
      <c r="AD21" s="6"/>
      <c r="AE21" s="6"/>
      <c r="AF21" s="8" t="s">
        <v>29</v>
      </c>
      <c r="AG21" s="9"/>
    </row>
    <row r="22" spans="1:36">
      <c r="A22" s="11" t="s">
        <v>8</v>
      </c>
      <c r="B22" s="12" t="s">
        <v>9</v>
      </c>
      <c r="C22" s="13"/>
      <c r="D22" s="14" t="s">
        <v>10</v>
      </c>
      <c r="E22" s="10"/>
      <c r="F22" s="10"/>
      <c r="G22" s="10" t="s">
        <v>10</v>
      </c>
      <c r="H22" s="10"/>
      <c r="I22" s="10"/>
      <c r="J22" s="10"/>
      <c r="K22" s="10" t="s">
        <v>10</v>
      </c>
      <c r="L22" s="10"/>
      <c r="M22" s="10"/>
      <c r="N22" s="10" t="s">
        <v>10</v>
      </c>
      <c r="P22" s="15"/>
      <c r="Q22" s="16" t="s">
        <v>10</v>
      </c>
      <c r="R22" s="17"/>
      <c r="S22" s="77"/>
      <c r="T22" s="17" t="s">
        <v>10</v>
      </c>
      <c r="U22" s="17"/>
      <c r="W22" s="17" t="s">
        <v>10</v>
      </c>
      <c r="X22" s="17"/>
      <c r="Y22" s="17"/>
      <c r="Z22" s="17"/>
      <c r="AB22" s="18"/>
      <c r="AC22" s="17"/>
      <c r="AE22" s="18"/>
      <c r="AF22" s="19" t="s">
        <v>7</v>
      </c>
      <c r="AG22" s="20"/>
    </row>
    <row r="23" spans="1:36" ht="15.75">
      <c r="A23" s="78" t="s">
        <v>13</v>
      </c>
      <c r="B23" s="22">
        <v>1</v>
      </c>
      <c r="C23" s="23"/>
      <c r="D23" s="24">
        <v>2</v>
      </c>
      <c r="E23" s="25" t="s">
        <v>14</v>
      </c>
      <c r="F23" s="26" t="s">
        <v>15</v>
      </c>
      <c r="G23" s="24">
        <v>3</v>
      </c>
      <c r="H23" s="25" t="s">
        <v>14</v>
      </c>
      <c r="I23" s="25" t="s">
        <v>15</v>
      </c>
      <c r="J23" s="27" t="s">
        <v>15</v>
      </c>
      <c r="K23" s="28">
        <v>4</v>
      </c>
      <c r="L23" s="25" t="s">
        <v>14</v>
      </c>
      <c r="M23" s="27" t="s">
        <v>15</v>
      </c>
      <c r="N23" s="28">
        <v>5</v>
      </c>
      <c r="O23" s="25" t="s">
        <v>14</v>
      </c>
      <c r="P23" s="27" t="s">
        <v>15</v>
      </c>
      <c r="Q23" s="28">
        <v>6</v>
      </c>
      <c r="R23" s="25" t="s">
        <v>14</v>
      </c>
      <c r="S23" s="27" t="s">
        <v>15</v>
      </c>
      <c r="T23" s="28">
        <v>7</v>
      </c>
      <c r="U23" s="25" t="s">
        <v>14</v>
      </c>
      <c r="V23" s="27" t="s">
        <v>15</v>
      </c>
      <c r="W23" s="29">
        <v>8</v>
      </c>
      <c r="X23" s="25" t="s">
        <v>14</v>
      </c>
      <c r="Y23" s="26" t="s">
        <v>15</v>
      </c>
      <c r="Z23" s="30"/>
      <c r="AA23" s="25"/>
      <c r="AB23" s="27"/>
      <c r="AC23" s="30"/>
      <c r="AD23" s="25"/>
      <c r="AE23" s="27"/>
      <c r="AF23" s="28" t="s">
        <v>16</v>
      </c>
      <c r="AG23" s="79" t="s">
        <v>17</v>
      </c>
    </row>
    <row r="24" spans="1:36" ht="15.75">
      <c r="A24" s="80"/>
      <c r="B24" s="34"/>
      <c r="C24" s="35"/>
      <c r="D24" s="36"/>
      <c r="E24" s="37">
        <v>13</v>
      </c>
      <c r="F24" s="38">
        <v>2</v>
      </c>
      <c r="G24" s="36"/>
      <c r="H24" s="37">
        <v>11</v>
      </c>
      <c r="I24" s="39"/>
      <c r="J24" s="40">
        <v>13</v>
      </c>
      <c r="K24" s="41"/>
      <c r="L24" s="39">
        <v>11</v>
      </c>
      <c r="M24" s="40">
        <v>13</v>
      </c>
      <c r="N24" s="41"/>
      <c r="O24" s="39">
        <v>12</v>
      </c>
      <c r="P24" s="40">
        <v>13</v>
      </c>
      <c r="Q24" s="41"/>
      <c r="R24" s="42">
        <v>7</v>
      </c>
      <c r="S24" s="43">
        <v>13</v>
      </c>
      <c r="T24" s="41"/>
      <c r="U24" s="42">
        <v>13</v>
      </c>
      <c r="V24" s="43">
        <v>11</v>
      </c>
      <c r="W24" s="44"/>
      <c r="X24" s="45">
        <v>13</v>
      </c>
      <c r="Y24" s="46">
        <v>4</v>
      </c>
      <c r="Z24" s="47"/>
      <c r="AA24" s="39"/>
      <c r="AB24" s="40"/>
      <c r="AC24" s="47"/>
      <c r="AD24" s="39"/>
      <c r="AE24" s="40"/>
      <c r="AF24" s="41">
        <f>COUNTIF(E24,13)+COUNTIF(H24,13)+COUNTIF(L24,13)+COUNTIF(O24,13)+COUNTIF(R24,13)+COUNTIF(U24,13)+COUNTIF(X24,13)+COUNTIF(AA24,13)+COUNTIF(AD24,13)+AF4</f>
        <v>9</v>
      </c>
      <c r="AG24" s="48">
        <f>(E24-F24)+(H24-J24)+(L24-M24)+(O24-P24)+(R24-S24)+(U24-V24)+(X24-Y24)+(AA24-AB24)+(AD24-AE24)+AG4</f>
        <v>53</v>
      </c>
    </row>
    <row r="25" spans="1:36" ht="15.75">
      <c r="A25" s="78" t="s">
        <v>18</v>
      </c>
      <c r="B25" s="22">
        <v>2</v>
      </c>
      <c r="C25" s="35"/>
      <c r="D25" s="36">
        <v>1</v>
      </c>
      <c r="E25" s="39" t="s">
        <v>14</v>
      </c>
      <c r="F25" s="38" t="s">
        <v>15</v>
      </c>
      <c r="G25" s="36">
        <v>4</v>
      </c>
      <c r="H25" s="39" t="s">
        <v>14</v>
      </c>
      <c r="I25" s="39" t="s">
        <v>15</v>
      </c>
      <c r="J25" s="40" t="s">
        <v>15</v>
      </c>
      <c r="K25" s="41">
        <v>3</v>
      </c>
      <c r="L25" s="39" t="s">
        <v>14</v>
      </c>
      <c r="M25" s="40" t="s">
        <v>15</v>
      </c>
      <c r="N25" s="41">
        <v>6</v>
      </c>
      <c r="O25" s="39" t="s">
        <v>14</v>
      </c>
      <c r="P25" s="40" t="s">
        <v>15</v>
      </c>
      <c r="Q25" s="41">
        <v>5</v>
      </c>
      <c r="R25" s="39" t="s">
        <v>14</v>
      </c>
      <c r="S25" s="40" t="s">
        <v>15</v>
      </c>
      <c r="T25" s="41">
        <v>8</v>
      </c>
      <c r="U25" s="39" t="s">
        <v>14</v>
      </c>
      <c r="V25" s="40" t="s">
        <v>15</v>
      </c>
      <c r="W25" s="41">
        <v>7</v>
      </c>
      <c r="X25" s="39" t="s">
        <v>14</v>
      </c>
      <c r="Y25" s="38" t="s">
        <v>15</v>
      </c>
      <c r="Z25" s="49"/>
      <c r="AA25" s="39"/>
      <c r="AB25" s="40"/>
      <c r="AC25" s="49"/>
      <c r="AD25" s="39"/>
      <c r="AE25" s="40"/>
      <c r="AF25" s="41"/>
      <c r="AG25" s="50"/>
    </row>
    <row r="26" spans="1:36" ht="15.75">
      <c r="A26" s="80"/>
      <c r="B26" s="34"/>
      <c r="C26" s="35"/>
      <c r="D26" s="36"/>
      <c r="E26" s="39">
        <v>2</v>
      </c>
      <c r="F26" s="38">
        <v>13</v>
      </c>
      <c r="G26" s="36"/>
      <c r="H26" s="39">
        <v>6</v>
      </c>
      <c r="I26" s="39"/>
      <c r="J26" s="40">
        <v>13</v>
      </c>
      <c r="K26" s="41"/>
      <c r="L26" s="39">
        <v>2</v>
      </c>
      <c r="M26" s="40">
        <v>13</v>
      </c>
      <c r="N26" s="41"/>
      <c r="O26" s="39">
        <v>12</v>
      </c>
      <c r="P26" s="40">
        <v>13</v>
      </c>
      <c r="Q26" s="41"/>
      <c r="R26" s="42">
        <v>10</v>
      </c>
      <c r="S26" s="43">
        <v>13</v>
      </c>
      <c r="T26" s="41"/>
      <c r="U26" s="42">
        <v>0</v>
      </c>
      <c r="V26" s="43">
        <v>13</v>
      </c>
      <c r="W26" s="41"/>
      <c r="X26" s="42">
        <v>2</v>
      </c>
      <c r="Y26" s="46">
        <v>13</v>
      </c>
      <c r="Z26" s="49"/>
      <c r="AA26" s="39"/>
      <c r="AB26" s="40"/>
      <c r="AC26" s="49"/>
      <c r="AD26" s="39"/>
      <c r="AE26" s="40"/>
      <c r="AF26" s="41">
        <f>COUNTIF(E26,13)+COUNTIF(H26,13)+COUNTIF(L26,13)+COUNTIF(O26,13)+COUNTIF(R26,13)+COUNTIF(U26,13)+COUNTIF(X26,13)+COUNTIF(AA26,13)+COUNTIF(AD26,13)+AF6</f>
        <v>1</v>
      </c>
      <c r="AG26" s="48">
        <f>(E26-F26)+(H26-J26)+(L26-M26)+(O26-P26)+(R26-S26)+(U26-V26)+(X26-Y26)+(AA26-AB26)+(AD26-AE26)+AG6</f>
        <v>-87</v>
      </c>
    </row>
    <row r="27" spans="1:36" ht="15.75">
      <c r="A27" s="81" t="s">
        <v>19</v>
      </c>
      <c r="B27" s="22">
        <v>3</v>
      </c>
      <c r="C27" s="35"/>
      <c r="D27" s="36">
        <v>4</v>
      </c>
      <c r="E27" s="39" t="s">
        <v>14</v>
      </c>
      <c r="F27" s="38" t="s">
        <v>15</v>
      </c>
      <c r="G27" s="36">
        <v>1</v>
      </c>
      <c r="H27" s="39" t="s">
        <v>14</v>
      </c>
      <c r="I27" s="39" t="s">
        <v>15</v>
      </c>
      <c r="J27" s="40" t="s">
        <v>15</v>
      </c>
      <c r="K27" s="41">
        <v>2</v>
      </c>
      <c r="L27" s="39" t="s">
        <v>14</v>
      </c>
      <c r="M27" s="40" t="s">
        <v>15</v>
      </c>
      <c r="N27" s="41">
        <v>7</v>
      </c>
      <c r="O27" s="39" t="s">
        <v>14</v>
      </c>
      <c r="P27" s="40" t="s">
        <v>15</v>
      </c>
      <c r="Q27" s="41">
        <v>8</v>
      </c>
      <c r="R27" s="39" t="s">
        <v>14</v>
      </c>
      <c r="S27" s="40" t="s">
        <v>15</v>
      </c>
      <c r="T27" s="41">
        <v>5</v>
      </c>
      <c r="U27" s="39" t="s">
        <v>14</v>
      </c>
      <c r="V27" s="40" t="s">
        <v>15</v>
      </c>
      <c r="W27" s="52">
        <v>6</v>
      </c>
      <c r="X27" s="39" t="s">
        <v>14</v>
      </c>
      <c r="Y27" s="38" t="s">
        <v>15</v>
      </c>
      <c r="Z27" s="49"/>
      <c r="AA27" s="39"/>
      <c r="AB27" s="40"/>
      <c r="AC27" s="49"/>
      <c r="AD27" s="39"/>
      <c r="AE27" s="40"/>
      <c r="AF27" s="19"/>
      <c r="AG27" s="20"/>
    </row>
    <row r="28" spans="1:36" ht="15.75">
      <c r="A28" s="80"/>
      <c r="B28" s="34"/>
      <c r="C28" s="35"/>
      <c r="D28" s="36"/>
      <c r="E28" s="39">
        <v>13</v>
      </c>
      <c r="F28" s="38">
        <v>4</v>
      </c>
      <c r="G28" s="36"/>
      <c r="H28" s="39">
        <v>13</v>
      </c>
      <c r="I28" s="39"/>
      <c r="J28" s="40">
        <v>11</v>
      </c>
      <c r="K28" s="41"/>
      <c r="L28" s="39">
        <v>13</v>
      </c>
      <c r="M28" s="40">
        <v>2</v>
      </c>
      <c r="N28" s="41"/>
      <c r="O28" s="39">
        <v>13</v>
      </c>
      <c r="P28" s="40">
        <v>10</v>
      </c>
      <c r="Q28" s="41"/>
      <c r="R28" s="42">
        <v>7</v>
      </c>
      <c r="S28" s="43">
        <v>13</v>
      </c>
      <c r="T28" s="41"/>
      <c r="U28" s="42">
        <v>13</v>
      </c>
      <c r="V28" s="43">
        <v>10</v>
      </c>
      <c r="W28" s="41"/>
      <c r="X28" s="42">
        <v>13</v>
      </c>
      <c r="Y28" s="46">
        <v>3</v>
      </c>
      <c r="Z28" s="47"/>
      <c r="AA28" s="39"/>
      <c r="AB28" s="40"/>
      <c r="AC28" s="47"/>
      <c r="AD28" s="39"/>
      <c r="AE28" s="40"/>
      <c r="AF28" s="41">
        <f>COUNTIF(E28,13)+COUNTIF(H28,13)+COUNTIF(L28,13)+COUNTIF(O28,13)+COUNTIF(R28,13)+COUNTIF(U28,13)+COUNTIF(X28,13)+COUNTIF(AA28,13)+COUNTIF(AD28,13)+AF8</f>
        <v>9</v>
      </c>
      <c r="AG28" s="48">
        <f>(E28-F28)+(H28-J28)+(L28-M28)+(O28-P28)+(R28-S28)+(U28-V28)+(X28-Y28)+(AA28-AB28)+(AD28-AE28)+AG8</f>
        <v>32</v>
      </c>
      <c r="AH28" s="82"/>
      <c r="AI28" s="82"/>
      <c r="AJ28" s="82"/>
    </row>
    <row r="29" spans="1:36" ht="15.75">
      <c r="A29" s="81" t="s">
        <v>20</v>
      </c>
      <c r="B29" s="22">
        <v>4</v>
      </c>
      <c r="C29" s="35"/>
      <c r="D29" s="36">
        <v>3</v>
      </c>
      <c r="E29" s="39" t="s">
        <v>14</v>
      </c>
      <c r="F29" s="38" t="s">
        <v>15</v>
      </c>
      <c r="G29" s="36">
        <v>2</v>
      </c>
      <c r="H29" s="39" t="s">
        <v>14</v>
      </c>
      <c r="I29" s="39" t="s">
        <v>15</v>
      </c>
      <c r="J29" s="40" t="s">
        <v>15</v>
      </c>
      <c r="K29" s="41">
        <v>1</v>
      </c>
      <c r="L29" s="39" t="s">
        <v>14</v>
      </c>
      <c r="M29" s="40" t="s">
        <v>15</v>
      </c>
      <c r="N29" s="41">
        <v>8</v>
      </c>
      <c r="O29" s="39" t="s">
        <v>14</v>
      </c>
      <c r="P29" s="40" t="s">
        <v>15</v>
      </c>
      <c r="Q29" s="41">
        <v>7</v>
      </c>
      <c r="R29" s="39" t="s">
        <v>14</v>
      </c>
      <c r="S29" s="40" t="s">
        <v>15</v>
      </c>
      <c r="T29" s="41">
        <v>6</v>
      </c>
      <c r="U29" s="39" t="s">
        <v>14</v>
      </c>
      <c r="V29" s="40" t="s">
        <v>15</v>
      </c>
      <c r="W29" s="52">
        <v>5</v>
      </c>
      <c r="X29" s="39" t="s">
        <v>14</v>
      </c>
      <c r="Y29" s="38" t="s">
        <v>15</v>
      </c>
      <c r="Z29" s="49"/>
      <c r="AA29" s="39"/>
      <c r="AB29" s="40"/>
      <c r="AC29" s="49"/>
      <c r="AD29" s="39"/>
      <c r="AE29" s="40"/>
      <c r="AF29" s="19"/>
      <c r="AG29" s="20"/>
      <c r="AH29" s="82"/>
      <c r="AI29" s="82"/>
      <c r="AJ29" s="82"/>
    </row>
    <row r="30" spans="1:36" ht="15.75">
      <c r="A30" s="80"/>
      <c r="B30" s="53"/>
      <c r="C30" s="35"/>
      <c r="D30" s="36"/>
      <c r="E30" s="39">
        <v>4</v>
      </c>
      <c r="F30" s="38">
        <v>13</v>
      </c>
      <c r="G30" s="36"/>
      <c r="H30" s="39">
        <v>13</v>
      </c>
      <c r="I30" s="39"/>
      <c r="J30" s="40">
        <v>6</v>
      </c>
      <c r="K30" s="41"/>
      <c r="L30" s="39">
        <v>13</v>
      </c>
      <c r="M30" s="40">
        <v>11</v>
      </c>
      <c r="N30" s="41"/>
      <c r="O30" s="39">
        <v>0</v>
      </c>
      <c r="P30" s="40">
        <v>13</v>
      </c>
      <c r="Q30" s="41"/>
      <c r="R30" s="42">
        <v>13</v>
      </c>
      <c r="S30" s="43">
        <v>6</v>
      </c>
      <c r="T30" s="41"/>
      <c r="U30" s="42">
        <v>10</v>
      </c>
      <c r="V30" s="43">
        <v>13</v>
      </c>
      <c r="W30" s="41"/>
      <c r="X30" s="42">
        <v>0</v>
      </c>
      <c r="Y30" s="46">
        <v>13</v>
      </c>
      <c r="Z30" s="49"/>
      <c r="AA30" s="39"/>
      <c r="AB30" s="40"/>
      <c r="AC30" s="49"/>
      <c r="AD30" s="39"/>
      <c r="AE30" s="40"/>
      <c r="AF30" s="41">
        <f>COUNTIF(E30,13)+COUNTIF(H30,13)+COUNTIF(L30,13)+COUNTIF(O30,13)+COUNTIF(R30,13)+COUNTIF(U30,13)+COUNTIF(X30,13)+COUNTIF(AA30,13)+COUNTIF(AD30,13)+AF10</f>
        <v>6</v>
      </c>
      <c r="AG30" s="48">
        <f>(E30-F30)+(H30-J30)+(L30-M30)+(O30-P30)+(R30-S30)+(U30-V30)+(X30-Y30)+(AA30-AB30)+(AD30-AE30)+AG10</f>
        <v>-43</v>
      </c>
      <c r="AH30" s="82"/>
      <c r="AI30" s="82"/>
      <c r="AJ30" s="82"/>
    </row>
    <row r="31" spans="1:36" ht="15.75">
      <c r="A31" s="78" t="s">
        <v>21</v>
      </c>
      <c r="B31" s="22">
        <v>5</v>
      </c>
      <c r="C31" s="35"/>
      <c r="D31" s="36">
        <v>6</v>
      </c>
      <c r="E31" s="39" t="s">
        <v>14</v>
      </c>
      <c r="F31" s="38" t="s">
        <v>15</v>
      </c>
      <c r="G31" s="36">
        <v>7</v>
      </c>
      <c r="H31" s="39" t="s">
        <v>14</v>
      </c>
      <c r="I31" s="39" t="s">
        <v>15</v>
      </c>
      <c r="J31" s="40" t="s">
        <v>15</v>
      </c>
      <c r="K31" s="41">
        <v>8</v>
      </c>
      <c r="L31" s="39" t="s">
        <v>14</v>
      </c>
      <c r="M31" s="40" t="s">
        <v>15</v>
      </c>
      <c r="N31" s="41">
        <v>1</v>
      </c>
      <c r="O31" s="39" t="s">
        <v>14</v>
      </c>
      <c r="P31" s="40" t="s">
        <v>15</v>
      </c>
      <c r="Q31" s="41">
        <v>2</v>
      </c>
      <c r="R31" s="39" t="s">
        <v>14</v>
      </c>
      <c r="S31" s="40" t="s">
        <v>15</v>
      </c>
      <c r="T31" s="41">
        <v>3</v>
      </c>
      <c r="U31" s="39" t="s">
        <v>14</v>
      </c>
      <c r="V31" s="40" t="s">
        <v>15</v>
      </c>
      <c r="W31" s="52">
        <v>4</v>
      </c>
      <c r="X31" s="39" t="s">
        <v>14</v>
      </c>
      <c r="Y31" s="38" t="s">
        <v>15</v>
      </c>
      <c r="Z31" s="49"/>
      <c r="AA31" s="39"/>
      <c r="AB31" s="40"/>
      <c r="AC31" s="49"/>
      <c r="AD31" s="39"/>
      <c r="AE31" s="40"/>
      <c r="AF31" s="19"/>
      <c r="AG31" s="20"/>
      <c r="AH31" s="82"/>
      <c r="AI31" s="82"/>
      <c r="AJ31" s="82"/>
    </row>
    <row r="32" spans="1:36" ht="15.75">
      <c r="A32" s="80"/>
      <c r="B32" s="53"/>
      <c r="C32" s="35"/>
      <c r="D32" s="36"/>
      <c r="E32" s="39">
        <v>12</v>
      </c>
      <c r="F32" s="38">
        <v>13</v>
      </c>
      <c r="G32" s="36"/>
      <c r="H32" s="39">
        <v>2</v>
      </c>
      <c r="I32" s="39"/>
      <c r="J32" s="40">
        <v>13</v>
      </c>
      <c r="K32" s="41"/>
      <c r="L32" s="39">
        <v>7</v>
      </c>
      <c r="M32" s="40">
        <v>13</v>
      </c>
      <c r="N32" s="41"/>
      <c r="O32" s="39">
        <v>13</v>
      </c>
      <c r="P32" s="40">
        <v>12</v>
      </c>
      <c r="Q32" s="41"/>
      <c r="R32" s="42">
        <v>13</v>
      </c>
      <c r="S32" s="43">
        <v>10</v>
      </c>
      <c r="T32" s="41"/>
      <c r="U32" s="42">
        <v>10</v>
      </c>
      <c r="V32" s="43">
        <v>13</v>
      </c>
      <c r="W32" s="41"/>
      <c r="X32" s="42">
        <v>13</v>
      </c>
      <c r="Y32" s="46">
        <v>0</v>
      </c>
      <c r="Z32" s="47"/>
      <c r="AA32" s="39"/>
      <c r="AB32" s="40"/>
      <c r="AC32" s="47"/>
      <c r="AD32" s="39"/>
      <c r="AE32" s="40"/>
      <c r="AF32" s="41">
        <f>COUNTIF(E32,13)+COUNTIF(H32,13)+COUNTIF(L32,13)+COUNTIF(O32,13)+COUNTIF(R32,13)+COUNTIF(U32,13)+COUNTIF(X32,13)+COUNTIF(AA32,13)+COUNTIF(AD32,13)+AF12</f>
        <v>6</v>
      </c>
      <c r="AG32" s="48">
        <f>(E32-F32)+(H32-J32)+(L32-M32)+(O32-P32)+(R32-S32)+(U32-V32)+(X32-Y32)+(AA32-AB32)+(AD32-AE32)+AG12</f>
        <v>-9</v>
      </c>
      <c r="AH32" s="82"/>
      <c r="AI32" s="82"/>
      <c r="AJ32" s="82"/>
    </row>
    <row r="33" spans="1:36" ht="15.75">
      <c r="A33" s="78" t="s">
        <v>22</v>
      </c>
      <c r="B33" s="54">
        <v>6</v>
      </c>
      <c r="C33" s="35"/>
      <c r="D33" s="36">
        <v>5</v>
      </c>
      <c r="E33" s="39" t="s">
        <v>14</v>
      </c>
      <c r="F33" s="38" t="s">
        <v>15</v>
      </c>
      <c r="G33" s="36">
        <v>8</v>
      </c>
      <c r="H33" s="39" t="s">
        <v>14</v>
      </c>
      <c r="I33" s="39" t="s">
        <v>15</v>
      </c>
      <c r="J33" s="40" t="s">
        <v>15</v>
      </c>
      <c r="K33" s="41">
        <v>7</v>
      </c>
      <c r="L33" s="39" t="s">
        <v>14</v>
      </c>
      <c r="M33" s="40" t="s">
        <v>15</v>
      </c>
      <c r="N33" s="41">
        <v>2</v>
      </c>
      <c r="O33" s="39" t="s">
        <v>14</v>
      </c>
      <c r="P33" s="40" t="s">
        <v>15</v>
      </c>
      <c r="Q33" s="41">
        <v>1</v>
      </c>
      <c r="R33" s="39" t="s">
        <v>14</v>
      </c>
      <c r="S33" s="40" t="s">
        <v>15</v>
      </c>
      <c r="T33" s="41">
        <v>4</v>
      </c>
      <c r="U33" s="39" t="s">
        <v>14</v>
      </c>
      <c r="V33" s="40" t="s">
        <v>15</v>
      </c>
      <c r="W33" s="52">
        <v>3</v>
      </c>
      <c r="X33" s="39" t="s">
        <v>14</v>
      </c>
      <c r="Y33" s="38" t="s">
        <v>15</v>
      </c>
      <c r="Z33" s="49"/>
      <c r="AA33" s="39"/>
      <c r="AB33" s="40"/>
      <c r="AC33" s="49"/>
      <c r="AD33" s="39"/>
      <c r="AE33" s="40"/>
      <c r="AF33" s="19"/>
      <c r="AG33" s="20"/>
      <c r="AH33" s="82"/>
      <c r="AI33" s="82"/>
      <c r="AJ33" s="82"/>
    </row>
    <row r="34" spans="1:36" ht="15.75">
      <c r="A34" s="80"/>
      <c r="B34" s="53"/>
      <c r="C34" s="35"/>
      <c r="D34" s="36"/>
      <c r="E34" s="39">
        <v>13</v>
      </c>
      <c r="F34" s="38">
        <v>12</v>
      </c>
      <c r="G34" s="36"/>
      <c r="H34" s="39">
        <v>13</v>
      </c>
      <c r="I34" s="39"/>
      <c r="J34" s="40">
        <v>12</v>
      </c>
      <c r="K34" s="41"/>
      <c r="L34" s="39">
        <v>8</v>
      </c>
      <c r="M34" s="40">
        <v>13</v>
      </c>
      <c r="N34" s="41"/>
      <c r="O34" s="39">
        <v>13</v>
      </c>
      <c r="P34" s="40">
        <v>12</v>
      </c>
      <c r="Q34" s="41"/>
      <c r="R34" s="42">
        <v>13</v>
      </c>
      <c r="S34" s="43">
        <v>7</v>
      </c>
      <c r="T34" s="41"/>
      <c r="U34" s="42">
        <v>13</v>
      </c>
      <c r="V34" s="43">
        <v>10</v>
      </c>
      <c r="W34" s="41"/>
      <c r="X34" s="42">
        <v>3</v>
      </c>
      <c r="Y34" s="46">
        <v>13</v>
      </c>
      <c r="Z34" s="49"/>
      <c r="AA34" s="39"/>
      <c r="AB34" s="40"/>
      <c r="AC34" s="49"/>
      <c r="AD34" s="39"/>
      <c r="AE34" s="40"/>
      <c r="AF34" s="41">
        <f>COUNTIF(E34,13)+COUNTIF(H34,13)+COUNTIF(L34,13)+COUNTIF(O34,13)+COUNTIF(R34,13)+COUNTIF(U34,13)+COUNTIF(X34,13)+COUNTIF(AA34,13)+COUNTIF(AD34,13)+AF14</f>
        <v>8</v>
      </c>
      <c r="AG34" s="48">
        <f>(E34-F34)+(H34-J34)+(L34-M34)+(O34-P34)+(R34-S34)+(U34-V34)+(X34-Y34)+(AA34-AB34)+(AD34-AE34)+AG14</f>
        <v>0</v>
      </c>
      <c r="AH34" s="82"/>
      <c r="AI34" s="82"/>
      <c r="AJ34" s="82"/>
    </row>
    <row r="35" spans="1:36" ht="15.75">
      <c r="A35" s="78" t="s">
        <v>23</v>
      </c>
      <c r="B35" s="22">
        <v>7</v>
      </c>
      <c r="C35" s="35"/>
      <c r="D35" s="36">
        <v>8</v>
      </c>
      <c r="E35" s="39" t="s">
        <v>14</v>
      </c>
      <c r="F35" s="38" t="s">
        <v>15</v>
      </c>
      <c r="G35" s="36">
        <v>5</v>
      </c>
      <c r="H35" s="39" t="s">
        <v>14</v>
      </c>
      <c r="I35" s="39" t="s">
        <v>15</v>
      </c>
      <c r="J35" s="40" t="s">
        <v>15</v>
      </c>
      <c r="K35" s="41">
        <v>6</v>
      </c>
      <c r="L35" s="39" t="s">
        <v>14</v>
      </c>
      <c r="M35" s="40" t="s">
        <v>15</v>
      </c>
      <c r="N35" s="41">
        <v>3</v>
      </c>
      <c r="O35" s="39" t="s">
        <v>14</v>
      </c>
      <c r="P35" s="40" t="s">
        <v>15</v>
      </c>
      <c r="Q35" s="41">
        <v>4</v>
      </c>
      <c r="R35" s="39" t="s">
        <v>14</v>
      </c>
      <c r="S35" s="40" t="s">
        <v>15</v>
      </c>
      <c r="T35" s="41">
        <v>1</v>
      </c>
      <c r="U35" s="39" t="s">
        <v>14</v>
      </c>
      <c r="V35" s="40" t="s">
        <v>15</v>
      </c>
      <c r="W35" s="52">
        <v>2</v>
      </c>
      <c r="X35" s="39" t="s">
        <v>14</v>
      </c>
      <c r="Y35" s="38" t="s">
        <v>15</v>
      </c>
      <c r="Z35" s="49"/>
      <c r="AA35" s="39"/>
      <c r="AB35" s="40"/>
      <c r="AC35" s="49"/>
      <c r="AD35" s="39"/>
      <c r="AE35" s="40"/>
      <c r="AF35" s="19"/>
      <c r="AG35" s="20"/>
      <c r="AH35" s="82"/>
      <c r="AI35" s="82"/>
      <c r="AJ35" s="82"/>
    </row>
    <row r="36" spans="1:36" ht="15.75">
      <c r="A36" s="80"/>
      <c r="B36" s="53"/>
      <c r="C36" s="35"/>
      <c r="D36" s="36"/>
      <c r="E36" s="39">
        <v>13</v>
      </c>
      <c r="F36" s="38">
        <v>8</v>
      </c>
      <c r="G36" s="36"/>
      <c r="H36" s="39">
        <v>13</v>
      </c>
      <c r="I36" s="39"/>
      <c r="J36" s="40">
        <v>2</v>
      </c>
      <c r="K36" s="41"/>
      <c r="L36" s="39">
        <v>13</v>
      </c>
      <c r="M36" s="40">
        <v>8</v>
      </c>
      <c r="N36" s="41"/>
      <c r="O36" s="39">
        <v>10</v>
      </c>
      <c r="P36" s="40">
        <v>13</v>
      </c>
      <c r="Q36" s="41"/>
      <c r="R36" s="42">
        <v>6</v>
      </c>
      <c r="S36" s="43">
        <v>13</v>
      </c>
      <c r="T36" s="41"/>
      <c r="U36" s="42">
        <v>11</v>
      </c>
      <c r="V36" s="43">
        <v>13</v>
      </c>
      <c r="W36" s="41"/>
      <c r="X36" s="42">
        <v>13</v>
      </c>
      <c r="Y36" s="46">
        <v>2</v>
      </c>
      <c r="Z36" s="47"/>
      <c r="AA36" s="39"/>
      <c r="AB36" s="40"/>
      <c r="AC36" s="47"/>
      <c r="AD36" s="39"/>
      <c r="AE36" s="40"/>
      <c r="AF36" s="41">
        <f>COUNTIF(E36,13)+COUNTIF(H36,13)+COUNTIF(L36,13)+COUNTIF(O36,13)+COUNTIF(R36,13)+COUNTIF(U36,13)+COUNTIF(X36,13)+COUNTIF(AA36,13)+COUNTIF(AD36,13)+AF16</f>
        <v>8</v>
      </c>
      <c r="AG36" s="48">
        <f>(E36-F36)+(H36-J36)+(L36-M36)+(O36-P36)+(R36-S36)+(U36-V36)+(X36-Y36)+(AA36-AB36)+(AD36-AE36)+AG16</f>
        <v>19</v>
      </c>
      <c r="AH36" s="82"/>
      <c r="AI36" s="82"/>
      <c r="AJ36" s="82"/>
    </row>
    <row r="37" spans="1:36" ht="15.75">
      <c r="A37" s="78" t="s">
        <v>24</v>
      </c>
      <c r="B37" s="22">
        <v>8</v>
      </c>
      <c r="C37" s="35"/>
      <c r="D37" s="36">
        <v>7</v>
      </c>
      <c r="E37" s="39" t="s">
        <v>14</v>
      </c>
      <c r="F37" s="38" t="s">
        <v>15</v>
      </c>
      <c r="G37" s="36">
        <v>6</v>
      </c>
      <c r="H37" s="39" t="s">
        <v>14</v>
      </c>
      <c r="I37" s="39" t="s">
        <v>15</v>
      </c>
      <c r="J37" s="40" t="s">
        <v>15</v>
      </c>
      <c r="K37" s="41">
        <v>5</v>
      </c>
      <c r="L37" s="39" t="s">
        <v>14</v>
      </c>
      <c r="M37" s="40" t="s">
        <v>15</v>
      </c>
      <c r="N37" s="41">
        <v>4</v>
      </c>
      <c r="O37" s="39" t="s">
        <v>14</v>
      </c>
      <c r="P37" s="40" t="s">
        <v>15</v>
      </c>
      <c r="Q37" s="41">
        <v>3</v>
      </c>
      <c r="R37" s="39" t="s">
        <v>14</v>
      </c>
      <c r="S37" s="40" t="s">
        <v>15</v>
      </c>
      <c r="T37" s="41">
        <v>2</v>
      </c>
      <c r="U37" s="39" t="s">
        <v>14</v>
      </c>
      <c r="V37" s="40" t="s">
        <v>15</v>
      </c>
      <c r="W37" s="52">
        <v>1</v>
      </c>
      <c r="X37" s="39" t="s">
        <v>14</v>
      </c>
      <c r="Y37" s="38" t="s">
        <v>15</v>
      </c>
      <c r="Z37" s="49"/>
      <c r="AA37" s="39"/>
      <c r="AB37" s="40"/>
      <c r="AC37" s="49"/>
      <c r="AD37" s="39"/>
      <c r="AE37" s="40"/>
      <c r="AF37" s="19"/>
      <c r="AG37" s="20"/>
      <c r="AH37" s="82"/>
      <c r="AI37" s="82"/>
      <c r="AJ37" s="82"/>
    </row>
    <row r="38" spans="1:36" ht="15.75">
      <c r="B38" s="53"/>
      <c r="C38" s="35"/>
      <c r="D38" s="36"/>
      <c r="E38" s="39">
        <v>8</v>
      </c>
      <c r="F38" s="38">
        <v>13</v>
      </c>
      <c r="G38" s="36"/>
      <c r="H38" s="39">
        <v>12</v>
      </c>
      <c r="I38" s="39"/>
      <c r="J38" s="40">
        <v>13</v>
      </c>
      <c r="K38" s="41"/>
      <c r="L38" s="39">
        <v>13</v>
      </c>
      <c r="M38" s="40">
        <v>7</v>
      </c>
      <c r="N38" s="41"/>
      <c r="O38" s="39">
        <v>13</v>
      </c>
      <c r="P38" s="40">
        <v>0</v>
      </c>
      <c r="Q38" s="41"/>
      <c r="R38" s="42">
        <v>13</v>
      </c>
      <c r="S38" s="43">
        <v>7</v>
      </c>
      <c r="T38" s="41"/>
      <c r="U38" s="42">
        <v>13</v>
      </c>
      <c r="V38" s="43">
        <v>0</v>
      </c>
      <c r="W38" s="41"/>
      <c r="X38" s="42">
        <v>4</v>
      </c>
      <c r="Y38" s="46">
        <v>13</v>
      </c>
      <c r="Z38" s="49"/>
      <c r="AA38" s="39"/>
      <c r="AB38" s="40"/>
      <c r="AC38" s="49"/>
      <c r="AD38" s="39"/>
      <c r="AE38" s="40"/>
      <c r="AF38" s="41">
        <f>COUNTIF(E38,13)+COUNTIF(H38,13)+COUNTIF(L38,13)+COUNTIF(O38,13)+COUNTIF(R38,13)+COUNTIF(U38,13)+COUNTIF(X38,13)+COUNTIF(AA38,13)+COUNTIF(AD38,13)+AF18</f>
        <v>9</v>
      </c>
      <c r="AG38" s="48">
        <f>(E38-F38)+(H38-J38)+(L38-M38)+(O38-P38)+(R38-S38)+(U38-V38)+(X38-Y38)+(AA38-AB38)+(AD38-AE38)+AG18</f>
        <v>35</v>
      </c>
      <c r="AH38" s="82"/>
      <c r="AI38" s="82"/>
      <c r="AJ38" s="82"/>
    </row>
    <row r="39" spans="1:36"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R39" s="82"/>
      <c r="S39" s="82"/>
      <c r="T39" s="82"/>
      <c r="U39" s="82"/>
      <c r="V39" s="82"/>
      <c r="W39" s="82"/>
      <c r="X39" s="82"/>
      <c r="Y39" s="82"/>
      <c r="Z39" s="82"/>
      <c r="AA39" s="82"/>
      <c r="AB39" s="82"/>
      <c r="AC39" s="82"/>
      <c r="AD39" s="82"/>
      <c r="AE39" s="82"/>
      <c r="AF39" s="82"/>
      <c r="AG39" s="82"/>
      <c r="AH39" s="82"/>
      <c r="AI39" s="82"/>
      <c r="AJ39" s="82"/>
    </row>
    <row r="40" spans="1:36"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R40" s="82"/>
      <c r="S40" s="82"/>
      <c r="T40" s="82"/>
      <c r="U40" s="82"/>
      <c r="V40" s="82"/>
      <c r="W40" s="82"/>
      <c r="X40" s="82"/>
      <c r="Y40" s="82"/>
      <c r="Z40" s="82"/>
      <c r="AA40" s="82"/>
      <c r="AB40" s="82"/>
      <c r="AC40" s="82"/>
      <c r="AD40" s="82"/>
      <c r="AE40" s="82"/>
      <c r="AF40" s="82"/>
      <c r="AG40" s="82"/>
      <c r="AH40" s="82"/>
      <c r="AI40" s="82"/>
      <c r="AJ40" s="82"/>
    </row>
    <row r="41" spans="1:36"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2"/>
      <c r="AD41" s="82"/>
      <c r="AE41" s="82"/>
      <c r="AF41" s="82"/>
      <c r="AG41" s="82"/>
      <c r="AH41" s="82"/>
      <c r="AI41" s="82"/>
      <c r="AJ41" s="82"/>
    </row>
    <row r="42" spans="1:36"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</row>
    <row r="43" spans="1:36"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</row>
    <row r="44" spans="1:36"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</row>
    <row r="45" spans="1:36"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82"/>
      <c r="AC45" s="82"/>
      <c r="AD45" s="82"/>
      <c r="AE45" s="82"/>
      <c r="AF45" s="82"/>
      <c r="AG45" s="82"/>
      <c r="AH45" s="82"/>
      <c r="AI45" s="82"/>
      <c r="AJ45" s="82"/>
    </row>
    <row r="46" spans="1:36"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</row>
    <row r="47" spans="1:36">
      <c r="C47" s="82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  <c r="P47" s="82"/>
      <c r="R47" s="82"/>
      <c r="S47" s="82"/>
      <c r="T47" s="82"/>
      <c r="U47" s="82"/>
      <c r="V47" s="82"/>
      <c r="W47" s="82"/>
      <c r="X47" s="82"/>
      <c r="Y47" s="82"/>
      <c r="Z47" s="82"/>
      <c r="AA47" s="82"/>
      <c r="AB47" s="82"/>
      <c r="AC47" s="82"/>
      <c r="AD47" s="82"/>
      <c r="AE47" s="82"/>
      <c r="AF47" s="82"/>
      <c r="AG47" s="82"/>
      <c r="AH47" s="82"/>
      <c r="AI47" s="82"/>
      <c r="AJ47" s="82"/>
    </row>
    <row r="48" spans="1:36"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</row>
    <row r="49" spans="3:36"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2"/>
    </row>
    <row r="50" spans="3:36">
      <c r="C50" s="82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  <c r="P50" s="82"/>
      <c r="R50" s="82"/>
      <c r="S50" s="82"/>
      <c r="T50" s="82"/>
      <c r="U50" s="82"/>
      <c r="V50" s="82"/>
      <c r="W50" s="82"/>
      <c r="X50" s="82"/>
      <c r="Y50" s="82"/>
      <c r="Z50" s="82"/>
      <c r="AA50" s="82"/>
      <c r="AB50" s="82"/>
      <c r="AC50" s="82"/>
      <c r="AD50" s="82"/>
      <c r="AE50" s="82"/>
      <c r="AF50" s="82"/>
      <c r="AG50" s="82"/>
      <c r="AH50" s="82"/>
      <c r="AI50" s="82"/>
      <c r="AJ50" s="82"/>
    </row>
    <row r="51" spans="3:36">
      <c r="C51" s="82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  <c r="P51" s="82"/>
      <c r="R51" s="82"/>
      <c r="S51" s="82"/>
      <c r="T51" s="82"/>
      <c r="U51" s="82"/>
      <c r="V51" s="82"/>
      <c r="W51" s="82"/>
      <c r="X51" s="82"/>
      <c r="Y51" s="82"/>
      <c r="Z51" s="82"/>
      <c r="AA51" s="82"/>
      <c r="AB51" s="82"/>
      <c r="AC51" s="82"/>
      <c r="AD51" s="82"/>
      <c r="AE51" s="82"/>
      <c r="AF51" s="82"/>
      <c r="AG51" s="82"/>
      <c r="AH51" s="82"/>
      <c r="AI51" s="82"/>
      <c r="AJ51" s="82"/>
    </row>
    <row r="52" spans="3:36"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</row>
    <row r="53" spans="3:36"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R53" s="82"/>
      <c r="S53" s="82"/>
      <c r="T53" s="82"/>
      <c r="U53" s="82"/>
      <c r="V53" s="82"/>
      <c r="W53" s="82"/>
      <c r="X53" s="82"/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82"/>
    </row>
    <row r="54" spans="3:36"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</row>
    <row r="55" spans="3:36"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  <c r="AG55" s="82"/>
      <c r="AH55" s="82"/>
      <c r="AI55" s="82"/>
      <c r="AJ55" s="82"/>
    </row>
    <row r="56" spans="3:36"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</row>
    <row r="57" spans="3:36"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</row>
    <row r="58" spans="3:36"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2"/>
      <c r="AJ58" s="82"/>
    </row>
    <row r="59" spans="3:36"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  <c r="AG59" s="82"/>
      <c r="AH59" s="82"/>
      <c r="AI59" s="82"/>
      <c r="AJ59" s="82"/>
    </row>
    <row r="60" spans="3:36"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</row>
    <row r="61" spans="3:36"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  <c r="AG61" s="82"/>
      <c r="AH61" s="82"/>
      <c r="AI61" s="82"/>
      <c r="AJ61" s="82"/>
    </row>
    <row r="62" spans="3:36"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  <c r="AG62" s="82"/>
      <c r="AH62" s="82"/>
      <c r="AI62" s="82"/>
      <c r="AJ62" s="82"/>
    </row>
    <row r="63" spans="3:36"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  <c r="AG63" s="82"/>
      <c r="AH63" s="82"/>
      <c r="AI63" s="82"/>
      <c r="AJ63" s="82"/>
    </row>
    <row r="64" spans="3:36"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/>
    </row>
    <row r="65" spans="3:36"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  <c r="AG65" s="82"/>
      <c r="AH65" s="82"/>
      <c r="AI65" s="82"/>
      <c r="AJ65" s="82"/>
    </row>
    <row r="66" spans="3:36"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</row>
    <row r="67" spans="3:36"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</row>
    <row r="68" spans="3:36"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</row>
    <row r="69" spans="3:36"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</row>
    <row r="70" spans="3:36"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  <c r="AG70" s="82"/>
      <c r="AH70" s="82"/>
      <c r="AI70" s="82"/>
      <c r="AJ70" s="82"/>
    </row>
    <row r="71" spans="3:36"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  <c r="AG71" s="82"/>
      <c r="AH71" s="82"/>
      <c r="AI71" s="82"/>
      <c r="AJ71" s="82"/>
    </row>
    <row r="72" spans="3:36"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  <c r="AG72" s="82"/>
      <c r="AH72" s="82"/>
      <c r="AI72" s="82"/>
      <c r="AJ72" s="82"/>
    </row>
    <row r="73" spans="3:36"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  <c r="AG73" s="82"/>
      <c r="AH73" s="82"/>
      <c r="AI73" s="82"/>
      <c r="AJ73" s="82"/>
    </row>
    <row r="74" spans="3:36"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  <c r="AG74" s="82"/>
      <c r="AH74" s="82"/>
      <c r="AI74" s="82"/>
      <c r="AJ74" s="82"/>
    </row>
    <row r="75" spans="3:36"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  <c r="AG75" s="82"/>
      <c r="AH75" s="82"/>
      <c r="AI75" s="82"/>
      <c r="AJ75" s="82"/>
    </row>
    <row r="76" spans="3:36"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  <c r="AG76" s="82"/>
      <c r="AH76" s="82"/>
      <c r="AI76" s="82"/>
      <c r="AJ76" s="82"/>
    </row>
    <row r="77" spans="3:36"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  <c r="AG77" s="82"/>
      <c r="AH77" s="82"/>
      <c r="AI77" s="82"/>
      <c r="AJ77" s="82"/>
    </row>
    <row r="78" spans="3:36"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  <c r="AG78" s="82"/>
      <c r="AH78" s="82"/>
      <c r="AI78" s="82"/>
      <c r="AJ78" s="82"/>
    </row>
    <row r="79" spans="3:36"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</row>
    <row r="80" spans="3:36"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</row>
    <row r="81" spans="3:36"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</row>
    <row r="82" spans="3:36"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  <c r="AG82" s="82"/>
      <c r="AH82" s="82"/>
      <c r="AI82" s="82"/>
      <c r="AJ82" s="82"/>
    </row>
    <row r="83" spans="3:36"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  <c r="AG83" s="82"/>
      <c r="AH83" s="82"/>
      <c r="AI83" s="82"/>
      <c r="AJ83" s="82"/>
    </row>
    <row r="84" spans="3:36"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  <c r="AG84" s="82"/>
      <c r="AH84" s="82"/>
      <c r="AI84" s="82"/>
      <c r="AJ84" s="82"/>
    </row>
    <row r="85" spans="3:36"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  <c r="AG85" s="82"/>
      <c r="AH85" s="82"/>
      <c r="AI85" s="82"/>
      <c r="AJ85" s="82"/>
    </row>
    <row r="86" spans="3:36"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  <c r="AG86" s="82"/>
      <c r="AH86" s="82"/>
      <c r="AI86" s="82"/>
      <c r="AJ86" s="82"/>
    </row>
    <row r="87" spans="3:36"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  <c r="AG87" s="82"/>
      <c r="AH87" s="82"/>
      <c r="AI87" s="82"/>
      <c r="AJ87" s="82"/>
    </row>
    <row r="88" spans="3:36"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  <c r="AG88" s="82"/>
      <c r="AH88" s="82"/>
      <c r="AI88" s="82"/>
      <c r="AJ88" s="82"/>
    </row>
    <row r="89" spans="3:36"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  <c r="AG89" s="82"/>
      <c r="AH89" s="82"/>
      <c r="AI89" s="82"/>
      <c r="AJ89" s="82"/>
    </row>
    <row r="90" spans="3:36"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  <c r="AG90" s="82"/>
      <c r="AH90" s="82"/>
      <c r="AI90" s="82"/>
      <c r="AJ90" s="82"/>
    </row>
    <row r="91" spans="3:36"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  <c r="AG91" s="82"/>
      <c r="AH91" s="82"/>
      <c r="AI91" s="82"/>
      <c r="AJ91" s="82"/>
    </row>
    <row r="92" spans="3:36"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</row>
    <row r="93" spans="3:36"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  <c r="AG93" s="82"/>
      <c r="AH93" s="82"/>
      <c r="AI93" s="82"/>
      <c r="AJ93" s="82"/>
    </row>
    <row r="94" spans="3:36"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82"/>
      <c r="AH94" s="82"/>
      <c r="AI94" s="82"/>
      <c r="AJ94" s="82"/>
    </row>
    <row r="95" spans="3:36"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  <c r="AG95" s="82"/>
      <c r="AH95" s="82"/>
      <c r="AI95" s="82"/>
      <c r="AJ95" s="82"/>
    </row>
    <row r="96" spans="3:36"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  <c r="AG96" s="82"/>
      <c r="AH96" s="82"/>
      <c r="AI96" s="82"/>
      <c r="AJ96" s="82"/>
    </row>
    <row r="97" spans="3:36"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  <c r="AG97" s="82"/>
      <c r="AH97" s="82"/>
      <c r="AI97" s="82"/>
      <c r="AJ97" s="82"/>
    </row>
    <row r="98" spans="3:36"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  <c r="AG98" s="82"/>
      <c r="AH98" s="82"/>
      <c r="AI98" s="82"/>
      <c r="AJ98" s="82"/>
    </row>
    <row r="99" spans="3:36"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  <c r="AG99" s="82"/>
      <c r="AH99" s="82"/>
      <c r="AI99" s="82"/>
      <c r="AJ99" s="82"/>
    </row>
    <row r="100" spans="3:36"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</row>
    <row r="101" spans="3:36"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  <c r="AG101" s="82"/>
      <c r="AH101" s="82"/>
      <c r="AI101" s="82"/>
      <c r="AJ101" s="82"/>
    </row>
    <row r="102" spans="3:36"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  <c r="AG102" s="82"/>
      <c r="AH102" s="82"/>
      <c r="AI102" s="82"/>
      <c r="AJ102" s="82"/>
    </row>
    <row r="103" spans="3:36"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  <c r="AG103" s="82"/>
      <c r="AH103" s="82"/>
      <c r="AI103" s="82"/>
      <c r="AJ103" s="82"/>
    </row>
    <row r="104" spans="3:36"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  <c r="AG104" s="82"/>
      <c r="AH104" s="82"/>
      <c r="AI104" s="82"/>
      <c r="AJ104" s="82"/>
    </row>
    <row r="105" spans="3:36"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  <c r="AG105" s="82"/>
      <c r="AH105" s="82"/>
      <c r="AI105" s="82"/>
      <c r="AJ105" s="82"/>
    </row>
    <row r="106" spans="3:36"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  <c r="AG106" s="82"/>
      <c r="AH106" s="82"/>
      <c r="AI106" s="82"/>
      <c r="AJ106" s="82"/>
    </row>
    <row r="107" spans="3:36"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  <c r="AG107" s="82"/>
      <c r="AH107" s="82"/>
      <c r="AI107" s="82"/>
      <c r="AJ107" s="82"/>
    </row>
    <row r="108" spans="3:36"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  <c r="AG108" s="82"/>
      <c r="AH108" s="82"/>
      <c r="AI108" s="82"/>
      <c r="AJ108" s="82"/>
    </row>
    <row r="109" spans="3:36"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  <c r="AG109" s="82"/>
      <c r="AH109" s="82"/>
      <c r="AI109" s="82"/>
      <c r="AJ109" s="82"/>
    </row>
    <row r="110" spans="3:36"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  <c r="AG110" s="82"/>
      <c r="AH110" s="82"/>
      <c r="AI110" s="82"/>
      <c r="AJ110" s="82"/>
    </row>
    <row r="111" spans="3:36"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  <c r="AG111" s="82"/>
      <c r="AH111" s="82"/>
      <c r="AI111" s="82"/>
      <c r="AJ111" s="82"/>
    </row>
    <row r="112" spans="3:36"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  <c r="AG112" s="82"/>
      <c r="AH112" s="82"/>
      <c r="AI112" s="82"/>
      <c r="AJ112" s="82"/>
    </row>
    <row r="113" spans="3:36"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</row>
    <row r="114" spans="3:36"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  <c r="AG114" s="82"/>
      <c r="AH114" s="82"/>
      <c r="AI114" s="82"/>
      <c r="AJ114" s="82"/>
    </row>
    <row r="115" spans="3:36"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  <c r="AG115" s="82"/>
      <c r="AH115" s="82"/>
      <c r="AI115" s="82"/>
      <c r="AJ115" s="82"/>
    </row>
    <row r="116" spans="3:36"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  <c r="AG116" s="82"/>
      <c r="AH116" s="82"/>
      <c r="AI116" s="82"/>
      <c r="AJ116" s="82"/>
    </row>
    <row r="117" spans="3:36"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  <c r="AG117" s="82"/>
      <c r="AH117" s="82"/>
      <c r="AI117" s="82"/>
      <c r="AJ117" s="82"/>
    </row>
    <row r="118" spans="3:36"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  <c r="AG118" s="82"/>
      <c r="AH118" s="82"/>
      <c r="AI118" s="82"/>
      <c r="AJ118" s="82"/>
    </row>
    <row r="119" spans="3:36"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  <c r="AG119" s="82"/>
      <c r="AH119" s="82"/>
      <c r="AI119" s="82"/>
      <c r="AJ119" s="82"/>
    </row>
    <row r="120" spans="3:36"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  <c r="AG120" s="82"/>
      <c r="AH120" s="82"/>
      <c r="AI120" s="82"/>
      <c r="AJ120" s="82"/>
    </row>
    <row r="121" spans="3:36"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  <c r="AG121" s="82"/>
      <c r="AH121" s="82"/>
      <c r="AI121" s="82"/>
      <c r="AJ121" s="82"/>
    </row>
    <row r="122" spans="3:36"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  <c r="AG122" s="82"/>
      <c r="AH122" s="82"/>
      <c r="AI122" s="82"/>
      <c r="AJ122" s="82"/>
    </row>
    <row r="123" spans="3:36"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  <c r="AG123" s="82"/>
      <c r="AH123" s="82"/>
      <c r="AI123" s="82"/>
      <c r="AJ123" s="82"/>
    </row>
    <row r="124" spans="3:36"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</row>
    <row r="125" spans="3:36"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</row>
    <row r="126" spans="3:36"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</row>
    <row r="127" spans="3:36"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  <c r="AG127" s="82"/>
      <c r="AH127" s="82"/>
      <c r="AI127" s="82"/>
      <c r="AJ127" s="82"/>
    </row>
    <row r="128" spans="3:36"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</row>
    <row r="129" spans="3:36"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  <c r="AG129" s="82"/>
      <c r="AH129" s="82"/>
      <c r="AI129" s="82"/>
      <c r="AJ129" s="82"/>
    </row>
    <row r="130" spans="3:36"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  <c r="AG130" s="82"/>
      <c r="AH130" s="82"/>
      <c r="AI130" s="82"/>
      <c r="AJ130" s="82"/>
    </row>
    <row r="131" spans="3:36"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  <c r="AG131" s="82"/>
      <c r="AH131" s="82"/>
      <c r="AI131" s="82"/>
      <c r="AJ131" s="82"/>
    </row>
    <row r="132" spans="3:36"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  <c r="AG132" s="82"/>
      <c r="AH132" s="82"/>
      <c r="AI132" s="82"/>
      <c r="AJ132" s="82"/>
    </row>
    <row r="133" spans="3:36"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  <c r="AG133" s="82"/>
      <c r="AH133" s="82"/>
      <c r="AI133" s="82"/>
      <c r="AJ133" s="82"/>
    </row>
    <row r="134" spans="3:36"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  <c r="AG134" s="82"/>
      <c r="AH134" s="82"/>
      <c r="AI134" s="82"/>
      <c r="AJ134" s="82"/>
    </row>
    <row r="135" spans="3:36"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  <c r="AG135" s="82"/>
      <c r="AH135" s="82"/>
      <c r="AI135" s="82"/>
      <c r="AJ135" s="82"/>
    </row>
    <row r="136" spans="3:36"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  <c r="AG136" s="82"/>
      <c r="AH136" s="82"/>
      <c r="AI136" s="82"/>
      <c r="AJ136" s="82"/>
    </row>
    <row r="137" spans="3:36"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</row>
    <row r="138" spans="3:36"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</row>
    <row r="139" spans="3:36"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</row>
    <row r="140" spans="3:36"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</row>
    <row r="141" spans="3:36"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</row>
    <row r="142" spans="3:36"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</row>
    <row r="143" spans="3:36"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</row>
    <row r="144" spans="3:36"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</row>
    <row r="145" spans="3:36"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</row>
    <row r="146" spans="3:36"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</row>
    <row r="147" spans="3:36"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</row>
    <row r="148" spans="3:36"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</row>
    <row r="149" spans="3:36"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</row>
    <row r="150" spans="3:36"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  <c r="AG150" s="82"/>
      <c r="AH150" s="82"/>
      <c r="AI150" s="82"/>
      <c r="AJ150" s="82"/>
    </row>
    <row r="151" spans="3:36"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  <c r="AG151" s="82"/>
      <c r="AH151" s="82"/>
      <c r="AI151" s="82"/>
      <c r="AJ151" s="82"/>
    </row>
    <row r="152" spans="3:36"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</row>
    <row r="153" spans="3:36"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  <c r="AG153" s="82"/>
      <c r="AH153" s="82"/>
      <c r="AI153" s="82"/>
      <c r="AJ153" s="82"/>
    </row>
    <row r="154" spans="3:36"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  <c r="AG154" s="82"/>
      <c r="AH154" s="82"/>
      <c r="AI154" s="82"/>
      <c r="AJ154" s="82"/>
    </row>
    <row r="155" spans="3:36"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  <c r="AG155" s="82"/>
      <c r="AH155" s="82"/>
      <c r="AI155" s="82"/>
      <c r="AJ155" s="82"/>
    </row>
    <row r="156" spans="3:36"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  <c r="AG156" s="82"/>
      <c r="AH156" s="82"/>
      <c r="AI156" s="82"/>
      <c r="AJ156" s="82"/>
    </row>
    <row r="157" spans="3:36"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  <c r="AG157" s="82"/>
      <c r="AH157" s="82"/>
      <c r="AI157" s="82"/>
      <c r="AJ157" s="82"/>
    </row>
    <row r="158" spans="3:36"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  <c r="AG158" s="82"/>
      <c r="AH158" s="82"/>
      <c r="AI158" s="82"/>
      <c r="AJ158" s="82"/>
    </row>
    <row r="159" spans="3:36"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  <c r="AG159" s="82"/>
      <c r="AH159" s="82"/>
      <c r="AI159" s="82"/>
      <c r="AJ159" s="82"/>
    </row>
    <row r="160" spans="3:36"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  <c r="AG160" s="82"/>
      <c r="AH160" s="82"/>
      <c r="AI160" s="82"/>
      <c r="AJ160" s="82"/>
    </row>
    <row r="161" spans="3:36"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</row>
    <row r="162" spans="3:36"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  <c r="AG162" s="82"/>
      <c r="AH162" s="82"/>
      <c r="AI162" s="82"/>
      <c r="AJ162" s="82"/>
    </row>
    <row r="163" spans="3:36"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  <c r="AG163" s="82"/>
      <c r="AH163" s="82"/>
      <c r="AI163" s="82"/>
      <c r="AJ163" s="82"/>
    </row>
    <row r="164" spans="3:36"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</row>
    <row r="165" spans="3:36"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  <c r="AG165" s="82"/>
      <c r="AH165" s="82"/>
      <c r="AI165" s="82"/>
      <c r="AJ165" s="82"/>
    </row>
    <row r="166" spans="3:36"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  <c r="AG166" s="82"/>
      <c r="AH166" s="82"/>
      <c r="AI166" s="82"/>
      <c r="AJ166" s="82"/>
    </row>
  </sheetData>
  <sheetProtection selectLockedCells="1" selectUnlockedCells="1"/>
  <pageMargins left="0.25" right="0.25" top="0.75" bottom="0.75" header="0.51180555555555551" footer="0.51180555555555551"/>
  <pageSetup paperSize="9" firstPageNumber="0" orientation="landscape" horizontalDpi="300" verticalDpi="300"/>
  <headerFooter alignWithMargins="0"/>
  <rowBreaks count="1" manualBreakCount="1">
    <brk id="1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Sheet3</vt:lpstr>
      <vt:lpstr>Blad1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bastiaan</dc:creator>
  <cp:lastModifiedBy>bastiaan</cp:lastModifiedBy>
  <dcterms:created xsi:type="dcterms:W3CDTF">2016-06-06T17:22:20Z</dcterms:created>
  <dcterms:modified xsi:type="dcterms:W3CDTF">2016-06-06T17:22:20Z</dcterms:modified>
</cp:coreProperties>
</file>